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omura\Desktop\★18～20年度予算(野々村版)\2020予算様式\2020予算様式\2020_【地区協会】予決算様式\"/>
    </mc:Choice>
  </mc:AlternateContent>
  <xr:revisionPtr revIDLastSave="0" documentId="13_ncr:1_{4BA0B360-01DA-4470-8F38-619300C0A782}" xr6:coauthVersionLast="45" xr6:coauthVersionMax="45" xr10:uidLastSave="{00000000-0000-0000-0000-000000000000}"/>
  <bookViews>
    <workbookView xWindow="30825" yWindow="165" windowWidth="17745" windowHeight="12420" tabRatio="794" xr2:uid="{00000000-000D-0000-FFFF-FFFF00000000}"/>
  </bookViews>
  <sheets>
    <sheet name="❶事業収支決算書" sheetId="9" r:id="rId1"/>
    <sheet name="❷事業収支報告書（収入明細書）" sheetId="10" r:id="rId2"/>
    <sheet name="❸事業収支報告書（支出明細書）" sheetId="3" r:id="rId3"/>
    <sheet name="❹活動報告書" sheetId="11" r:id="rId4"/>
    <sheet name="❺区分表" sheetId="8" r:id="rId5"/>
  </sheets>
  <externalReferences>
    <externalReference r:id="rId6"/>
    <externalReference r:id="rId7"/>
  </externalReferences>
  <definedNames>
    <definedName name="_3×3事業">'❺区分表'!$F$3:$F$4</definedName>
    <definedName name="_xlnm.Print_Area" localSheetId="0">'❶事業収支決算書'!$A$1:$K$50</definedName>
    <definedName name="_xlnm.Print_Area" localSheetId="1">'❷事業収支報告書（収入明細書）'!$A$1:$G$64</definedName>
    <definedName name="_xlnm.Print_Area" localSheetId="2">'❸事業収支報告書（支出明細書）'!$A$1:$H$64</definedName>
    <definedName name="_xlnm.Print_Area" localSheetId="3">'❹活動報告書'!$A$1:$V$81</definedName>
    <definedName name="育成環境整備事業">'❺区分表'!$B$3:$B$6</definedName>
    <definedName name="勘定科目">[1]支出明細書!$N$4:$N$26</definedName>
    <definedName name="競技環境整備事業">'❺区分表'!$E$3:$E$13</definedName>
    <definedName name="社会貢献事業">'❺区分表'!$G$3:$G$4</definedName>
    <definedName name="人材養成事業">'❺区分表'!$D$3:$D$7</definedName>
    <definedName name="対象外経費">[1]支出明細書!$P$4:$P$17</definedName>
    <definedName name="対象経費">[1]支出明細書!$O$4:$O$12</definedName>
    <definedName name="大区分" localSheetId="3">[2]区分表!$B$2:$G$2</definedName>
    <definedName name="大区分">'❺区分表'!$B$2:$G$2</definedName>
    <definedName name="中区分">[1]ﾌｧﾝﾄﾞA収支報告書!$V$2:$AA$2</definedName>
    <definedName name="普及促進事業">'❺区分表'!$C$3:$C$5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1" l="1"/>
  <c r="G18" i="11"/>
  <c r="G15" i="11"/>
  <c r="P10" i="11"/>
  <c r="P9" i="11"/>
  <c r="P8" i="11"/>
  <c r="G29" i="11" l="1"/>
  <c r="N24" i="11"/>
  <c r="G24" i="11"/>
  <c r="P2" i="10" l="1"/>
  <c r="R5" i="9" s="1"/>
  <c r="D17" i="9" s="1"/>
  <c r="P11" i="10"/>
  <c r="R14" i="9" s="1"/>
  <c r="D26" i="9" s="1"/>
  <c r="P10" i="10"/>
  <c r="R13" i="9" s="1"/>
  <c r="D25" i="9" s="1"/>
  <c r="P9" i="10"/>
  <c r="R12" i="9" s="1"/>
  <c r="D24" i="9" s="1"/>
  <c r="P8" i="10"/>
  <c r="R11" i="9" s="1"/>
  <c r="D23" i="9" s="1"/>
  <c r="P7" i="10"/>
  <c r="R10" i="9" s="1"/>
  <c r="D22" i="9" s="1"/>
  <c r="P6" i="10"/>
  <c r="R9" i="9" s="1"/>
  <c r="D21" i="9" s="1"/>
  <c r="P5" i="10"/>
  <c r="R8" i="9" s="1"/>
  <c r="D20" i="9" s="1"/>
  <c r="P4" i="10"/>
  <c r="R7" i="9" s="1"/>
  <c r="D19" i="9" s="1"/>
  <c r="P3" i="10"/>
  <c r="R6" i="9" s="1"/>
  <c r="D18" i="9" s="1"/>
  <c r="P12" i="10" l="1"/>
  <c r="P2" i="3" l="1"/>
  <c r="R17" i="9" s="1"/>
  <c r="I63" i="10" l="1"/>
  <c r="G63" i="10"/>
  <c r="I64" i="10" l="1"/>
  <c r="P3" i="3"/>
  <c r="R18" i="9" s="1"/>
  <c r="D32" i="9" s="1"/>
  <c r="G63" i="3" l="1"/>
  <c r="D27" i="9" l="1"/>
  <c r="P4" i="3" l="1"/>
  <c r="P5" i="3"/>
  <c r="P6" i="3"/>
  <c r="R22" i="9" s="1"/>
  <c r="D36" i="9" s="1"/>
  <c r="P7" i="3"/>
  <c r="P8" i="3"/>
  <c r="P9" i="3"/>
  <c r="P10" i="3"/>
  <c r="P11" i="3"/>
  <c r="P12" i="3"/>
  <c r="P13" i="3"/>
  <c r="P14" i="3"/>
  <c r="J63" i="3"/>
  <c r="J64" i="3" s="1"/>
  <c r="D31" i="9" l="1"/>
  <c r="R29" i="9"/>
  <c r="D43" i="9" s="1"/>
  <c r="R28" i="9"/>
  <c r="D42" i="9" s="1"/>
  <c r="R27" i="9"/>
  <c r="D41" i="9" s="1"/>
  <c r="R25" i="9"/>
  <c r="D39" i="9" s="1"/>
  <c r="R23" i="9"/>
  <c r="D37" i="9" s="1"/>
  <c r="R20" i="9"/>
  <c r="D34" i="9" s="1"/>
  <c r="R26" i="9"/>
  <c r="D40" i="9" s="1"/>
  <c r="R24" i="9"/>
  <c r="D38" i="9" s="1"/>
  <c r="R21" i="9"/>
  <c r="D35" i="9" s="1"/>
  <c r="R19" i="9"/>
  <c r="D33" i="9" s="1"/>
  <c r="P15" i="3"/>
  <c r="D44" i="9" l="1"/>
  <c r="D46" i="9" s="1"/>
  <c r="D48" i="9" s="1"/>
  <c r="R30" i="9"/>
  <c r="D50" i="9" l="1"/>
  <c r="R15" i="9" l="1"/>
</calcChain>
</file>

<file path=xl/sharedStrings.xml><?xml version="1.0" encoding="utf-8"?>
<sst xmlns="http://schemas.openxmlformats.org/spreadsheetml/2006/main" count="200" uniqueCount="149">
  <si>
    <t>管理番号</t>
    <rPh sb="0" eb="2">
      <t>カンリ</t>
    </rPh>
    <rPh sb="2" eb="4">
      <t>バンゴウ</t>
    </rPh>
    <phoneticPr fontId="3"/>
  </si>
  <si>
    <t>活動別事業収支報告書</t>
    <rPh sb="0" eb="2">
      <t>カツドウ</t>
    </rPh>
    <rPh sb="2" eb="3">
      <t>ベツ</t>
    </rPh>
    <rPh sb="3" eb="5">
      <t>ジギョウ</t>
    </rPh>
    <rPh sb="5" eb="7">
      <t>シュウシ</t>
    </rPh>
    <rPh sb="7" eb="10">
      <t>ホウコクショ</t>
    </rPh>
    <phoneticPr fontId="8"/>
  </si>
  <si>
    <t>収入勘定科目別集計</t>
    <rPh sb="0" eb="2">
      <t>シュウニュウ</t>
    </rPh>
    <rPh sb="2" eb="4">
      <t>カンジョウ</t>
    </rPh>
    <rPh sb="4" eb="6">
      <t>カモク</t>
    </rPh>
    <rPh sb="6" eb="7">
      <t>ベツ</t>
    </rPh>
    <rPh sb="7" eb="9">
      <t>シュウケイ</t>
    </rPh>
    <phoneticPr fontId="3"/>
  </si>
  <si>
    <t>地区協会/連盟名</t>
    <rPh sb="0" eb="2">
      <t>チク</t>
    </rPh>
    <rPh sb="2" eb="4">
      <t>キョウカイ</t>
    </rPh>
    <rPh sb="5" eb="7">
      <t>レンメイ</t>
    </rPh>
    <rPh sb="7" eb="8">
      <t>メイ</t>
    </rPh>
    <phoneticPr fontId="6"/>
  </si>
  <si>
    <t>協賛金</t>
    <rPh sb="0" eb="3">
      <t>キョウサンキン</t>
    </rPh>
    <phoneticPr fontId="3"/>
  </si>
  <si>
    <t>委員会/部会名</t>
    <rPh sb="0" eb="3">
      <t>イインカイ</t>
    </rPh>
    <rPh sb="4" eb="6">
      <t>ブカイ</t>
    </rPh>
    <rPh sb="6" eb="7">
      <t>メイ</t>
    </rPh>
    <phoneticPr fontId="6"/>
  </si>
  <si>
    <t>広告料</t>
    <rPh sb="0" eb="3">
      <t>コウコクリョウ</t>
    </rPh>
    <phoneticPr fontId="3"/>
  </si>
  <si>
    <t>担当者役職・氏名</t>
    <rPh sb="3" eb="5">
      <t>ヤクショク</t>
    </rPh>
    <rPh sb="6" eb="8">
      <t>シメイ</t>
    </rPh>
    <phoneticPr fontId="6"/>
  </si>
  <si>
    <t>放映料</t>
    <rPh sb="0" eb="2">
      <t>ホウエイ</t>
    </rPh>
    <rPh sb="2" eb="3">
      <t>リョウ</t>
    </rPh>
    <phoneticPr fontId="3"/>
  </si>
  <si>
    <t>担当者連絡先</t>
    <phoneticPr fontId="6"/>
  </si>
  <si>
    <t>入場料</t>
    <rPh sb="0" eb="3">
      <t>ニュウジョウリョウ</t>
    </rPh>
    <phoneticPr fontId="3"/>
  </si>
  <si>
    <t>担当者ﾒｰﾙｱﾄﾞﾚｽ</t>
    <phoneticPr fontId="6"/>
  </si>
  <si>
    <t>プログラム売上代</t>
    <rPh sb="5" eb="7">
      <t>ウリアゲ</t>
    </rPh>
    <rPh sb="7" eb="8">
      <t>ダイ</t>
    </rPh>
    <phoneticPr fontId="3"/>
  </si>
  <si>
    <t>参加料</t>
    <rPh sb="0" eb="3">
      <t>サンカリョウ</t>
    </rPh>
    <phoneticPr fontId="3"/>
  </si>
  <si>
    <t>中　区　分</t>
    <rPh sb="0" eb="1">
      <t>チュウ</t>
    </rPh>
    <rPh sb="2" eb="3">
      <t>ク</t>
    </rPh>
    <rPh sb="4" eb="5">
      <t>ブン</t>
    </rPh>
    <phoneticPr fontId="6"/>
  </si>
  <si>
    <t>記念品等売上</t>
    <rPh sb="0" eb="3">
      <t>キネンヒン</t>
    </rPh>
    <rPh sb="3" eb="4">
      <t>トウ</t>
    </rPh>
    <rPh sb="4" eb="6">
      <t>ウリアゲ</t>
    </rPh>
    <phoneticPr fontId="3"/>
  </si>
  <si>
    <t>小　区　分</t>
    <rPh sb="0" eb="1">
      <t>ショウ</t>
    </rPh>
    <rPh sb="2" eb="3">
      <t>ク</t>
    </rPh>
    <rPh sb="4" eb="5">
      <t>ブン</t>
    </rPh>
    <phoneticPr fontId="6"/>
  </si>
  <si>
    <t>補助金</t>
    <rPh sb="0" eb="3">
      <t>ホジョキン</t>
    </rPh>
    <phoneticPr fontId="3"/>
  </si>
  <si>
    <t>活　動　名</t>
    <rPh sb="0" eb="1">
      <t>カツ</t>
    </rPh>
    <rPh sb="2" eb="3">
      <t>ドウ</t>
    </rPh>
    <rPh sb="4" eb="5">
      <t>メイ</t>
    </rPh>
    <phoneticPr fontId="6"/>
  </si>
  <si>
    <t>講習会受講料</t>
    <rPh sb="0" eb="3">
      <t>コウシュウカイ</t>
    </rPh>
    <rPh sb="3" eb="6">
      <t>ジュコウリョウ</t>
    </rPh>
    <phoneticPr fontId="3"/>
  </si>
  <si>
    <t>その他収益</t>
    <rPh sb="2" eb="3">
      <t>タ</t>
    </rPh>
    <rPh sb="3" eb="5">
      <t>シュウエキ</t>
    </rPh>
    <phoneticPr fontId="3"/>
  </si>
  <si>
    <t>[収入]</t>
  </si>
  <si>
    <t>（単位：円）</t>
    <rPh sb="1" eb="3">
      <t>タンイ</t>
    </rPh>
    <rPh sb="4" eb="5">
      <t>エン</t>
    </rPh>
    <phoneticPr fontId="6"/>
  </si>
  <si>
    <t>合計</t>
    <rPh sb="0" eb="2">
      <t>ゴウケイ</t>
    </rPh>
    <phoneticPr fontId="3"/>
  </si>
  <si>
    <t>項目</t>
  </si>
  <si>
    <t>金額</t>
  </si>
  <si>
    <t>摘要（内訳）／備考</t>
  </si>
  <si>
    <t>支出勘定科目別集計</t>
    <rPh sb="0" eb="2">
      <t>シシュツ</t>
    </rPh>
    <rPh sb="2" eb="4">
      <t>カンジョウ</t>
    </rPh>
    <rPh sb="4" eb="6">
      <t>カモク</t>
    </rPh>
    <rPh sb="6" eb="7">
      <t>ベツ</t>
    </rPh>
    <rPh sb="7" eb="9">
      <t>シュウケイ</t>
    </rPh>
    <phoneticPr fontId="3"/>
  </si>
  <si>
    <t>1.協賛金</t>
    <rPh sb="2" eb="5">
      <t>キョウサンキン</t>
    </rPh>
    <phoneticPr fontId="6"/>
  </si>
  <si>
    <t>会議費１</t>
    <rPh sb="0" eb="3">
      <t>カイギヒ</t>
    </rPh>
    <phoneticPr fontId="3"/>
  </si>
  <si>
    <t>2.広告料</t>
    <rPh sb="2" eb="5">
      <t>コウコクリョウ</t>
    </rPh>
    <phoneticPr fontId="6"/>
  </si>
  <si>
    <t>会議費２</t>
    <rPh sb="0" eb="2">
      <t>カイギ</t>
    </rPh>
    <rPh sb="2" eb="3">
      <t>ヒ</t>
    </rPh>
    <phoneticPr fontId="3"/>
  </si>
  <si>
    <t>3.放映料</t>
    <rPh sb="2" eb="4">
      <t>ホウエイ</t>
    </rPh>
    <rPh sb="4" eb="5">
      <t>リョウ</t>
    </rPh>
    <phoneticPr fontId="6"/>
  </si>
  <si>
    <t>旅費交通費</t>
    <rPh sb="0" eb="2">
      <t>リョヒ</t>
    </rPh>
    <rPh sb="2" eb="5">
      <t>コウツウヒ</t>
    </rPh>
    <phoneticPr fontId="3"/>
  </si>
  <si>
    <t>4.入場料</t>
    <rPh sb="2" eb="5">
      <t>ニュウジョウリョウ</t>
    </rPh>
    <phoneticPr fontId="6"/>
  </si>
  <si>
    <t>通信関連費</t>
    <rPh sb="0" eb="2">
      <t>ツウシン</t>
    </rPh>
    <rPh sb="2" eb="4">
      <t>カンレン</t>
    </rPh>
    <rPh sb="4" eb="5">
      <t>ヒ</t>
    </rPh>
    <phoneticPr fontId="3"/>
  </si>
  <si>
    <t>5.プログラム売上代</t>
    <rPh sb="7" eb="9">
      <t>ウリアゲ</t>
    </rPh>
    <rPh sb="9" eb="10">
      <t>ダイ</t>
    </rPh>
    <phoneticPr fontId="6"/>
  </si>
  <si>
    <t>消耗品費</t>
    <rPh sb="0" eb="2">
      <t>ショウモウ</t>
    </rPh>
    <rPh sb="2" eb="3">
      <t>ヒン</t>
    </rPh>
    <rPh sb="3" eb="4">
      <t>ヒ</t>
    </rPh>
    <phoneticPr fontId="3"/>
  </si>
  <si>
    <t>6.参加料</t>
    <rPh sb="2" eb="5">
      <t>サンカリョウ</t>
    </rPh>
    <phoneticPr fontId="6"/>
  </si>
  <si>
    <t>器具備品費</t>
    <rPh sb="0" eb="2">
      <t>キグ</t>
    </rPh>
    <rPh sb="2" eb="4">
      <t>ビヒン</t>
    </rPh>
    <rPh sb="4" eb="5">
      <t>ヒ</t>
    </rPh>
    <phoneticPr fontId="3"/>
  </si>
  <si>
    <t>7.記念品等売上</t>
    <rPh sb="2" eb="5">
      <t>キネンヒン</t>
    </rPh>
    <rPh sb="5" eb="6">
      <t>トウ</t>
    </rPh>
    <rPh sb="6" eb="8">
      <t>ウリアゲ</t>
    </rPh>
    <phoneticPr fontId="6"/>
  </si>
  <si>
    <t>印刷製本費</t>
    <rPh sb="0" eb="2">
      <t>インサツ</t>
    </rPh>
    <rPh sb="2" eb="4">
      <t>セイホン</t>
    </rPh>
    <rPh sb="4" eb="5">
      <t>ヒ</t>
    </rPh>
    <phoneticPr fontId="3"/>
  </si>
  <si>
    <t>8.補助金</t>
    <rPh sb="2" eb="5">
      <t>ホジョキン</t>
    </rPh>
    <phoneticPr fontId="6"/>
  </si>
  <si>
    <t>賃借料</t>
    <rPh sb="0" eb="3">
      <t>チンシャクリョウ</t>
    </rPh>
    <phoneticPr fontId="3"/>
  </si>
  <si>
    <t>9.講習会受講料</t>
    <rPh sb="2" eb="5">
      <t>コウシュウカイ</t>
    </rPh>
    <rPh sb="5" eb="8">
      <t>ジュコウリョウ</t>
    </rPh>
    <phoneticPr fontId="6"/>
  </si>
  <si>
    <t>広告宣伝費</t>
    <rPh sb="0" eb="2">
      <t>コウコク</t>
    </rPh>
    <rPh sb="2" eb="5">
      <t>センデンヒ</t>
    </rPh>
    <phoneticPr fontId="3"/>
  </si>
  <si>
    <t>10.その他収益</t>
    <rPh sb="6" eb="8">
      <t>シュウエキ</t>
    </rPh>
    <phoneticPr fontId="6"/>
  </si>
  <si>
    <t>諸謝金</t>
    <rPh sb="0" eb="3">
      <t>ショシャキン</t>
    </rPh>
    <phoneticPr fontId="3"/>
  </si>
  <si>
    <t>合　　計</t>
  </si>
  <si>
    <t>保険料</t>
    <rPh sb="0" eb="3">
      <t>ホケンリョウ</t>
    </rPh>
    <phoneticPr fontId="3"/>
  </si>
  <si>
    <t>支払手数料</t>
    <rPh sb="0" eb="2">
      <t>シハライ</t>
    </rPh>
    <rPh sb="2" eb="5">
      <t>テスウリョウ</t>
    </rPh>
    <phoneticPr fontId="3"/>
  </si>
  <si>
    <t>[支出]</t>
  </si>
  <si>
    <t>雑費</t>
    <rPh sb="0" eb="2">
      <t>ザッピ</t>
    </rPh>
    <phoneticPr fontId="3"/>
  </si>
  <si>
    <t>摘要（内訳）／備考</t>
    <phoneticPr fontId="8"/>
  </si>
  <si>
    <t>1.会議費１</t>
    <rPh sb="2" eb="5">
      <t>カイギヒ</t>
    </rPh>
    <phoneticPr fontId="6"/>
  </si>
  <si>
    <t>2.食糧費</t>
    <rPh sb="2" eb="5">
      <t>ショクリョウヒ</t>
    </rPh>
    <phoneticPr fontId="6"/>
  </si>
  <si>
    <t>3.旅費交通費</t>
    <rPh sb="4" eb="7">
      <t>コウツウヒ</t>
    </rPh>
    <phoneticPr fontId="6"/>
  </si>
  <si>
    <t>4.通信関連費</t>
    <rPh sb="2" eb="4">
      <t>ツウシン</t>
    </rPh>
    <rPh sb="4" eb="6">
      <t>カンレン</t>
    </rPh>
    <rPh sb="6" eb="7">
      <t>ヒ</t>
    </rPh>
    <phoneticPr fontId="6"/>
  </si>
  <si>
    <t>5.消耗品費</t>
    <rPh sb="2" eb="4">
      <t>ショウモウ</t>
    </rPh>
    <phoneticPr fontId="6"/>
  </si>
  <si>
    <t>6.器具備品費</t>
    <rPh sb="2" eb="4">
      <t>キグ</t>
    </rPh>
    <rPh sb="4" eb="6">
      <t>ビヒン</t>
    </rPh>
    <rPh sb="6" eb="7">
      <t>ヒ</t>
    </rPh>
    <phoneticPr fontId="6"/>
  </si>
  <si>
    <t>7.印刷製本費</t>
    <rPh sb="2" eb="4">
      <t>インサツ</t>
    </rPh>
    <rPh sb="4" eb="6">
      <t>セイホン</t>
    </rPh>
    <rPh sb="6" eb="7">
      <t>ヒ</t>
    </rPh>
    <phoneticPr fontId="6"/>
  </si>
  <si>
    <t>8.賃借料</t>
    <rPh sb="2" eb="5">
      <t>チンシャクリョウ</t>
    </rPh>
    <phoneticPr fontId="6"/>
  </si>
  <si>
    <t>9.広告宣伝費</t>
    <rPh sb="2" eb="4">
      <t>コウコク</t>
    </rPh>
    <rPh sb="4" eb="7">
      <t>センデンヒ</t>
    </rPh>
    <phoneticPr fontId="6"/>
  </si>
  <si>
    <t>10.諸謝金</t>
    <rPh sb="3" eb="6">
      <t>ショシャキン</t>
    </rPh>
    <phoneticPr fontId="6"/>
  </si>
  <si>
    <t>11.保険料</t>
    <rPh sb="3" eb="6">
      <t>ホケンリョウ</t>
    </rPh>
    <phoneticPr fontId="6"/>
  </si>
  <si>
    <t>12.支払手数料</t>
    <rPh sb="3" eb="5">
      <t>シハライ</t>
    </rPh>
    <rPh sb="5" eb="8">
      <t>テスウリョウ</t>
    </rPh>
    <phoneticPr fontId="6"/>
  </si>
  <si>
    <t>13.雑費(報償費含）</t>
    <rPh sb="3" eb="5">
      <t>ザッピ</t>
    </rPh>
    <rPh sb="6" eb="10">
      <t>ホウショウヒフク</t>
    </rPh>
    <phoneticPr fontId="6"/>
  </si>
  <si>
    <t>※摘要／備考欄に内訳を記入しきれない場合は、別紙にご記入頂いても構いません。</t>
    <phoneticPr fontId="8"/>
  </si>
  <si>
    <t>収支差額</t>
    <rPh sb="0" eb="2">
      <t>シュウシ</t>
    </rPh>
    <rPh sb="2" eb="4">
      <t>サガク</t>
    </rPh>
    <phoneticPr fontId="6"/>
  </si>
  <si>
    <t>自己負担金</t>
    <rPh sb="0" eb="2">
      <t>ジコ</t>
    </rPh>
    <rPh sb="2" eb="4">
      <t>フタン</t>
    </rPh>
    <rPh sb="4" eb="5">
      <t>キン</t>
    </rPh>
    <phoneticPr fontId="6"/>
  </si>
  <si>
    <t>事業収支</t>
    <rPh sb="0" eb="2">
      <t>ジギョウ</t>
    </rPh>
    <rPh sb="2" eb="4">
      <t>シュウシ</t>
    </rPh>
    <phoneticPr fontId="6"/>
  </si>
  <si>
    <t>収入明細書（事業会計）</t>
    <rPh sb="0" eb="2">
      <t>シュウニュウ</t>
    </rPh>
    <rPh sb="2" eb="4">
      <t>メイサイ</t>
    </rPh>
    <rPh sb="4" eb="5">
      <t>ショ</t>
    </rPh>
    <rPh sb="6" eb="8">
      <t>ジギョウ</t>
    </rPh>
    <rPh sb="8" eb="10">
      <t>カイケイ</t>
    </rPh>
    <phoneticPr fontId="6"/>
  </si>
  <si>
    <t>※必ず1ページにまとめてください</t>
    <rPh sb="1" eb="2">
      <t>カナラ</t>
    </rPh>
    <phoneticPr fontId="3"/>
  </si>
  <si>
    <t>JBA使用欄</t>
    <rPh sb="3" eb="5">
      <t>シヨウ</t>
    </rPh>
    <rPh sb="5" eb="6">
      <t>ラン</t>
    </rPh>
    <phoneticPr fontId="6"/>
  </si>
  <si>
    <t>勘定科目別集計</t>
    <rPh sb="0" eb="2">
      <t>カンジョウ</t>
    </rPh>
    <rPh sb="2" eb="4">
      <t>カモク</t>
    </rPh>
    <rPh sb="4" eb="5">
      <t>ベツ</t>
    </rPh>
    <rPh sb="5" eb="7">
      <t>シュウケイ</t>
    </rPh>
    <phoneticPr fontId="3"/>
  </si>
  <si>
    <t>科目</t>
    <rPh sb="0" eb="2">
      <t>カモク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</si>
  <si>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</si>
  <si>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</si>
  <si>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収入先</t>
    <rPh sb="0" eb="2">
      <t>シュウニュウ</t>
    </rPh>
    <rPh sb="2" eb="3">
      <t>サキ</t>
    </rPh>
    <phoneticPr fontId="6"/>
  </si>
  <si>
    <t>内容</t>
    <rPh sb="0" eb="2">
      <t>ナイヨウ</t>
    </rPh>
    <phoneticPr fontId="6"/>
  </si>
  <si>
    <t>収入金額</t>
    <rPh sb="0" eb="2">
      <t>シュウニュウ</t>
    </rPh>
    <rPh sb="2" eb="4">
      <t>キンガク</t>
    </rPh>
    <phoneticPr fontId="6"/>
  </si>
  <si>
    <t>対象外項目</t>
    <rPh sb="0" eb="3">
      <t>タイショウガイ</t>
    </rPh>
    <rPh sb="3" eb="5">
      <t>コウモク</t>
    </rPh>
    <phoneticPr fontId="6"/>
  </si>
  <si>
    <t>対象外金額</t>
    <rPh sb="0" eb="3">
      <t>タイショウガイ</t>
    </rPh>
    <rPh sb="3" eb="5">
      <t>キンガク</t>
    </rPh>
    <phoneticPr fontId="6"/>
  </si>
  <si>
    <t>収入合計</t>
    <rPh sb="0" eb="2">
      <t>シュウニュウ</t>
    </rPh>
    <rPh sb="2" eb="4">
      <t>ゴウケイ</t>
    </rPh>
    <phoneticPr fontId="6"/>
  </si>
  <si>
    <t>対象外合計</t>
    <rPh sb="0" eb="3">
      <t>タイショウガイ</t>
    </rPh>
    <rPh sb="3" eb="5">
      <t>ゴウケイ</t>
    </rPh>
    <phoneticPr fontId="6"/>
  </si>
  <si>
    <t>対象額</t>
    <rPh sb="0" eb="2">
      <t>タイショウ</t>
    </rPh>
    <rPh sb="2" eb="3">
      <t>ガク</t>
    </rPh>
    <phoneticPr fontId="6"/>
  </si>
  <si>
    <t>（D-fund2020）</t>
    <phoneticPr fontId="6"/>
  </si>
  <si>
    <t>活動報告書</t>
    <rPh sb="0" eb="2">
      <t>カツドウ</t>
    </rPh>
    <rPh sb="2" eb="4">
      <t>ホウコク</t>
    </rPh>
    <rPh sb="4" eb="5">
      <t>ショ</t>
    </rPh>
    <phoneticPr fontId="6"/>
  </si>
  <si>
    <t>協会/連盟名</t>
    <rPh sb="0" eb="2">
      <t>キョウカイ</t>
    </rPh>
    <rPh sb="3" eb="5">
      <t>レンメイ</t>
    </rPh>
    <rPh sb="5" eb="6">
      <t>メイ</t>
    </rPh>
    <phoneticPr fontId="6"/>
  </si>
  <si>
    <t>部門／団体名</t>
    <rPh sb="0" eb="2">
      <t>ブモン</t>
    </rPh>
    <rPh sb="3" eb="5">
      <t>ダンタイ</t>
    </rPh>
    <rPh sb="5" eb="6">
      <t>メイ</t>
    </rPh>
    <phoneticPr fontId="6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</si>
  <si>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6"/>
  </si>
  <si>
    <t>中 区 分</t>
    <rPh sb="0" eb="1">
      <t>チュウ</t>
    </rPh>
    <rPh sb="2" eb="3">
      <t>ク</t>
    </rPh>
    <rPh sb="4" eb="5">
      <t>ブン</t>
    </rPh>
    <phoneticPr fontId="6"/>
  </si>
  <si>
    <t>小 区 分</t>
    <rPh sb="0" eb="1">
      <t>ショウ</t>
    </rPh>
    <rPh sb="2" eb="3">
      <t>ク</t>
    </rPh>
    <rPh sb="4" eb="5">
      <t>ブン</t>
    </rPh>
    <phoneticPr fontId="6"/>
  </si>
  <si>
    <t>事 業 名</t>
    <rPh sb="0" eb="1">
      <t>コト</t>
    </rPh>
    <rPh sb="2" eb="3">
      <t>ゴウ</t>
    </rPh>
    <rPh sb="4" eb="5">
      <t>メイ</t>
    </rPh>
    <phoneticPr fontId="6"/>
  </si>
  <si>
    <t>実施した事業の内容</t>
    <rPh sb="4" eb="6">
      <t>ジギョウ</t>
    </rPh>
    <phoneticPr fontId="6"/>
  </si>
  <si>
    <t>実施期間</t>
    <rPh sb="0" eb="2">
      <t>ジッシ</t>
    </rPh>
    <rPh sb="2" eb="4">
      <t>キカン</t>
    </rPh>
    <phoneticPr fontId="6"/>
  </si>
  <si>
    <t>～</t>
    <phoneticPr fontId="3"/>
  </si>
  <si>
    <t>（</t>
    <phoneticPr fontId="6"/>
  </si>
  <si>
    <t>日間）</t>
    <rPh sb="0" eb="2">
      <t>ニチカン</t>
    </rPh>
    <phoneticPr fontId="6"/>
  </si>
  <si>
    <t>実施場所</t>
    <rPh sb="0" eb="2">
      <t>ジッシ</t>
    </rPh>
    <rPh sb="2" eb="4">
      <t>バショ</t>
    </rPh>
    <phoneticPr fontId="6"/>
  </si>
  <si>
    <t>活動の規模</t>
    <rPh sb="0" eb="2">
      <t>カツドウ</t>
    </rPh>
    <rPh sb="3" eb="5">
      <t>キボ</t>
    </rPh>
    <phoneticPr fontId="6"/>
  </si>
  <si>
    <t>活動の内容</t>
    <rPh sb="0" eb="2">
      <t>カツドウ</t>
    </rPh>
    <rPh sb="3" eb="5">
      <t>ナイヨウ</t>
    </rPh>
    <phoneticPr fontId="6"/>
  </si>
  <si>
    <t>活動の成果</t>
    <rPh sb="0" eb="2">
      <t>カツドウ</t>
    </rPh>
    <rPh sb="3" eb="5">
      <t>セイカ</t>
    </rPh>
    <phoneticPr fontId="6"/>
  </si>
  <si>
    <t>備考</t>
    <rPh sb="0" eb="2">
      <t>ビコウ</t>
    </rPh>
    <phoneticPr fontId="6"/>
  </si>
  <si>
    <t>支出明細書（事業会計）</t>
    <rPh sb="0" eb="2">
      <t>シシュツ</t>
    </rPh>
    <rPh sb="2" eb="4">
      <t>メイサイ</t>
    </rPh>
    <rPh sb="4" eb="5">
      <t>ショ</t>
    </rPh>
    <rPh sb="6" eb="8">
      <t>ジギョウ</t>
    </rPh>
    <rPh sb="8" eb="10">
      <t>カイケイ</t>
    </rPh>
    <phoneticPr fontId="6"/>
  </si>
  <si>
    <t>対象勘定科目</t>
    <rPh sb="0" eb="2">
      <t>タイショウ</t>
    </rPh>
    <rPh sb="2" eb="4">
      <t>カンジョウ</t>
    </rPh>
    <rPh sb="4" eb="6">
      <t>カモク</t>
    </rPh>
    <phoneticPr fontId="3"/>
  </si>
  <si>
    <t>支払先</t>
    <rPh sb="0" eb="2">
      <t>シハライ</t>
    </rPh>
    <rPh sb="2" eb="3">
      <t>サキ</t>
    </rPh>
    <phoneticPr fontId="6"/>
  </si>
  <si>
    <t>支出金額</t>
    <rPh sb="0" eb="2">
      <t>シシュツ</t>
    </rPh>
    <rPh sb="2" eb="4">
      <t>キンガク</t>
    </rPh>
    <phoneticPr fontId="6"/>
  </si>
  <si>
    <t>領収書No.</t>
    <rPh sb="0" eb="3">
      <t>リョウシュウショ</t>
    </rPh>
    <phoneticPr fontId="6"/>
  </si>
  <si>
    <t>食糧費</t>
    <rPh sb="0" eb="3">
      <t>ショクリョウヒ</t>
    </rPh>
    <phoneticPr fontId="3"/>
  </si>
  <si>
    <t>雑費(報償費含）</t>
    <rPh sb="0" eb="2">
      <t>ザッピ</t>
    </rPh>
    <rPh sb="3" eb="7">
      <t>ホウショウヒフク</t>
    </rPh>
    <phoneticPr fontId="3"/>
  </si>
  <si>
    <t>支出合計</t>
    <rPh sb="0" eb="2">
      <t>シシュツ</t>
    </rPh>
    <rPh sb="2" eb="4">
      <t>ゴウケイ</t>
    </rPh>
    <phoneticPr fontId="6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</si>
  <si>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3"/>
  </si>
  <si>
    <t>大区分</t>
  </si>
  <si>
    <t>育成環境整備事業</t>
  </si>
  <si>
    <t>普及促進事業</t>
  </si>
  <si>
    <t>人材養成事業</t>
  </si>
  <si>
    <t>競技環境整備事業</t>
  </si>
  <si>
    <t>_3×3事業</t>
  </si>
  <si>
    <t>社会貢献事業</t>
  </si>
  <si>
    <t>小区分</t>
  </si>
  <si>
    <t>U12育成事業</t>
    <phoneticPr fontId="3"/>
  </si>
  <si>
    <t>キッズ普及促進事業</t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</si>
  <si>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3"/>
  </si>
  <si>
    <t>U12リーグ戦運営事業</t>
    <phoneticPr fontId="3"/>
  </si>
  <si>
    <t>3×3普及推進事業</t>
  </si>
  <si>
    <t>障がい者バスケットボール支援事業</t>
  </si>
  <si>
    <t>U14育成事業</t>
    <phoneticPr fontId="3"/>
  </si>
  <si>
    <t>シニア関連事業</t>
  </si>
  <si>
    <t>審判インストラクター養成事業</t>
  </si>
  <si>
    <t>U15リーグ戦運営事業</t>
    <phoneticPr fontId="3"/>
  </si>
  <si>
    <t>3×3競技会運営事業</t>
  </si>
  <si>
    <t>その他社会貢献事業</t>
  </si>
  <si>
    <t>U16育成事業</t>
    <phoneticPr fontId="3"/>
  </si>
  <si>
    <t>その他普及促進事業</t>
  </si>
  <si>
    <t>スタッツ・TO要員養成事業</t>
  </si>
  <si>
    <t>U18リーグ戦運営事業</t>
    <phoneticPr fontId="3"/>
  </si>
  <si>
    <t>U18育成事業</t>
    <phoneticPr fontId="3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</si>
  <si>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3"/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</si>
  <si>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</si>
  <si>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</si>
  <si>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</si>
  <si>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</si>
  <si>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U12競技会運営事業</t>
    <phoneticPr fontId="3"/>
  </si>
  <si>
    <t>U15競技会運営事業</t>
    <phoneticPr fontId="3"/>
  </si>
  <si>
    <t>U18競技会運営事業</t>
    <phoneticPr fontId="3"/>
  </si>
  <si>
    <t>社会人競技会運営事業</t>
  </si>
  <si>
    <t>その他競技環境整備（競技会運営）事業</t>
    <phoneticPr fontId="3"/>
  </si>
  <si>
    <t>○○地区協会</t>
    <rPh sb="2" eb="4">
      <t>チク</t>
    </rPh>
    <rPh sb="4" eb="6">
      <t>キョウカイ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</si>
</sst>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"/>
    <numFmt numFmtId="177" formatCode="yyyy&quot;年&quot;m&quot;月&quot;d&quot;日&quot;;;"/>
  </numFmts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sz val="6"/>
      <name val="ＭＳ Ｐゴシック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b/>
      <u/>
      <sz val="12"/>
      <color theme="1"/>
      <name val="HGSｺﾞｼｯｸM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FFFF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name val="HGSｺﾞｼｯｸM"/>
      <family val="3"/>
      <charset val="128"/>
    </font>
    <font>
      <b/>
      <sz val="16"/>
      <name val="ＭＳ Ｐゴシック"/>
      <family val="3"/>
      <charset val="128"/>
      <scheme val="minor"/>
    </font>
    <font>
      <b/>
      <u/>
      <sz val="14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u/>
      <sz val="9"/>
      <color theme="10"/>
      <name val="HGSｺﾞｼｯｸM"/>
      <family val="3"/>
      <charset val="128"/>
    </font>
    <font>
      <sz val="10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HGS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 diagonalDown="1">
      <left style="dotted">
        <color indexed="64"/>
      </left>
      <right/>
      <top style="medium">
        <color indexed="64"/>
      </top>
      <bottom/>
      <diagonal style="dotted">
        <color indexed="64"/>
      </diagonal>
    </border>
    <border diagonalDown="1">
      <left/>
      <right/>
      <top style="medium">
        <color indexed="64"/>
      </top>
      <bottom/>
      <diagonal style="dotted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dotted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 diagonalDown="1">
      <left style="dotted">
        <color indexed="64"/>
      </left>
      <right/>
      <top/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 diagonalDown="1">
      <left/>
      <right style="medium">
        <color indexed="64"/>
      </right>
      <top/>
      <bottom/>
      <diagonal style="dotted">
        <color indexed="64"/>
      </diagonal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 diagonalDown="1">
      <left style="dotted">
        <color indexed="64"/>
      </left>
      <right/>
      <top/>
      <bottom style="dashed">
        <color indexed="64"/>
      </bottom>
      <diagonal style="dotted">
        <color indexed="64"/>
      </diagonal>
    </border>
    <border diagonalDown="1">
      <left/>
      <right/>
      <top/>
      <bottom style="dashed">
        <color indexed="64"/>
      </bottom>
      <diagonal style="dotted">
        <color indexed="64"/>
      </diagonal>
    </border>
    <border diagonalDown="1">
      <left/>
      <right style="medium">
        <color indexed="64"/>
      </right>
      <top/>
      <bottom style="dashed">
        <color indexed="64"/>
      </bottom>
      <diagonal style="dotted">
        <color indexed="64"/>
      </diagonal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2" fillId="0" borderId="0" xfId="15" applyFont="1" applyFill="1" applyAlignment="1">
      <alignment vertical="center"/>
    </xf>
    <xf numFmtId="38" fontId="0" fillId="0" borderId="0" xfId="1" applyFont="1">
      <alignment vertical="center"/>
    </xf>
    <xf numFmtId="0" fontId="14" fillId="0" borderId="0" xfId="15" applyFont="1" applyProtection="1">
      <alignment vertical="center"/>
      <protection locked="0"/>
    </xf>
    <xf numFmtId="0" fontId="15" fillId="0" borderId="0" xfId="15" applyFont="1" applyProtection="1">
      <alignment vertical="center"/>
      <protection locked="0"/>
    </xf>
    <xf numFmtId="38" fontId="15" fillId="0" borderId="0" xfId="1" applyFont="1" applyProtection="1">
      <alignment vertical="center"/>
      <protection locked="0"/>
    </xf>
    <xf numFmtId="0" fontId="15" fillId="0" borderId="0" xfId="15" applyFont="1" applyFill="1" applyAlignment="1" applyProtection="1">
      <alignment horizontal="center" vertical="center"/>
      <protection locked="0"/>
    </xf>
    <xf numFmtId="38" fontId="14" fillId="2" borderId="21" xfId="15" applyNumberFormat="1" applyFont="1" applyFill="1" applyBorder="1" applyAlignment="1" applyProtection="1">
      <alignment vertical="center"/>
      <protection locked="0"/>
    </xf>
    <xf numFmtId="38" fontId="14" fillId="2" borderId="4" xfId="15" applyNumberFormat="1" applyFont="1" applyFill="1" applyBorder="1" applyAlignment="1" applyProtection="1">
      <alignment horizontal="center" vertical="center" shrinkToFit="1"/>
      <protection locked="0"/>
    </xf>
    <xf numFmtId="38" fontId="14" fillId="0" borderId="0" xfId="15" applyNumberFormat="1" applyFont="1" applyFill="1" applyBorder="1" applyAlignment="1" applyProtection="1">
      <alignment horizontal="center" vertical="center" shrinkToFit="1"/>
      <protection locked="0"/>
    </xf>
    <xf numFmtId="38" fontId="14" fillId="2" borderId="21" xfId="1" applyFont="1" applyFill="1" applyBorder="1" applyAlignment="1" applyProtection="1">
      <alignment horizontal="right" vertical="center"/>
      <protection locked="0"/>
    </xf>
    <xf numFmtId="38" fontId="14" fillId="2" borderId="4" xfId="15" applyNumberFormat="1" applyFont="1" applyFill="1" applyBorder="1" applyAlignment="1" applyProtection="1">
      <alignment horizontal="right" vertical="center" shrinkToFit="1"/>
      <protection locked="0"/>
    </xf>
    <xf numFmtId="38" fontId="16" fillId="3" borderId="1" xfId="2" applyFont="1" applyFill="1" applyBorder="1" applyAlignment="1" applyProtection="1">
      <alignment vertical="center"/>
      <protection locked="0"/>
    </xf>
    <xf numFmtId="0" fontId="17" fillId="3" borderId="3" xfId="15" applyFont="1" applyFill="1" applyBorder="1" applyAlignment="1" applyProtection="1">
      <alignment vertical="center" shrinkToFit="1"/>
      <protection locked="0"/>
    </xf>
    <xf numFmtId="0" fontId="14" fillId="0" borderId="2" xfId="15" applyFont="1" applyFill="1" applyBorder="1" applyAlignment="1" applyProtection="1">
      <alignment horizontal="center" vertical="center"/>
      <protection locked="0"/>
    </xf>
    <xf numFmtId="38" fontId="18" fillId="0" borderId="2" xfId="1" applyFont="1" applyFill="1" applyBorder="1" applyAlignment="1" applyProtection="1">
      <alignment horizontal="right" vertical="center"/>
      <protection locked="0"/>
    </xf>
    <xf numFmtId="0" fontId="14" fillId="0" borderId="2" xfId="15" applyFont="1" applyFill="1" applyBorder="1" applyAlignment="1" applyProtection="1">
      <alignment vertical="center" shrinkToFit="1"/>
      <protection locked="0"/>
    </xf>
    <xf numFmtId="0" fontId="14" fillId="4" borderId="2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38" fontId="16" fillId="3" borderId="3" xfId="2" applyFont="1" applyFill="1" applyBorder="1" applyAlignment="1" applyProtection="1">
      <alignment vertical="center" shrinkToFit="1"/>
      <protection locked="0"/>
    </xf>
    <xf numFmtId="38" fontId="18" fillId="0" borderId="2" xfId="2" applyFont="1" applyFill="1" applyBorder="1" applyAlignment="1" applyProtection="1">
      <alignment vertical="center" shrinkToFit="1"/>
      <protection locked="0"/>
    </xf>
    <xf numFmtId="0" fontId="0" fillId="0" borderId="0" xfId="0" applyFill="1">
      <alignment vertical="center"/>
    </xf>
    <xf numFmtId="0" fontId="14" fillId="0" borderId="0" xfId="15" applyFont="1" applyFill="1" applyBorder="1" applyProtection="1">
      <alignment vertical="center"/>
      <protection locked="0"/>
    </xf>
    <xf numFmtId="0" fontId="4" fillId="0" borderId="0" xfId="15" applyFont="1" applyFill="1" applyBorder="1" applyAlignment="1" applyProtection="1">
      <alignment horizontal="center" vertical="center" wrapText="1"/>
      <protection locked="0"/>
    </xf>
    <xf numFmtId="0" fontId="5" fillId="0" borderId="0" xfId="15" applyFont="1" applyFill="1" applyBorder="1" applyAlignment="1" applyProtection="1">
      <alignment horizontal="center" vertical="center" wrapText="1"/>
      <protection locked="0"/>
    </xf>
    <xf numFmtId="0" fontId="19" fillId="0" borderId="0" xfId="15" applyFont="1" applyFill="1" applyBorder="1" applyAlignment="1" applyProtection="1">
      <alignment horizontal="left" vertical="center"/>
      <protection locked="0"/>
    </xf>
    <xf numFmtId="0" fontId="15" fillId="0" borderId="0" xfId="0" applyFont="1" applyBorder="1">
      <alignment vertical="center"/>
    </xf>
    <xf numFmtId="38" fontId="14" fillId="0" borderId="23" xfId="2" applyFont="1" applyFill="1" applyBorder="1" applyProtection="1">
      <alignment vertical="center"/>
      <protection locked="0"/>
    </xf>
    <xf numFmtId="38" fontId="14" fillId="0" borderId="24" xfId="2" applyFont="1" applyFill="1" applyBorder="1" applyProtection="1">
      <alignment vertical="center"/>
      <protection locked="0"/>
    </xf>
    <xf numFmtId="0" fontId="15" fillId="0" borderId="2" xfId="0" applyFont="1" applyBorder="1">
      <alignment vertical="center"/>
    </xf>
    <xf numFmtId="0" fontId="14" fillId="0" borderId="25" xfId="15" applyFont="1" applyFill="1" applyBorder="1" applyAlignment="1" applyProtection="1">
      <alignment horizontal="center" vertical="center"/>
      <protection locked="0"/>
    </xf>
    <xf numFmtId="38" fontId="18" fillId="0" borderId="2" xfId="2" applyFont="1" applyFill="1" applyBorder="1" applyAlignment="1" applyProtection="1">
      <alignment shrinkToFit="1"/>
      <protection locked="0"/>
    </xf>
    <xf numFmtId="38" fontId="18" fillId="0" borderId="2" xfId="2" applyFont="1" applyFill="1" applyBorder="1" applyAlignment="1" applyProtection="1">
      <alignment horizontal="left" vertical="center" shrinkToFit="1"/>
      <protection locked="0"/>
    </xf>
    <xf numFmtId="0" fontId="14" fillId="0" borderId="2" xfId="15" applyFont="1" applyFill="1" applyBorder="1" applyAlignment="1" applyProtection="1">
      <alignment horizontal="left" vertical="center" shrinkToFit="1"/>
      <protection locked="0"/>
    </xf>
    <xf numFmtId="0" fontId="14" fillId="0" borderId="0" xfId="15" applyFont="1" applyFill="1" applyProtection="1">
      <alignment vertical="center"/>
      <protection locked="0"/>
    </xf>
    <xf numFmtId="0" fontId="15" fillId="0" borderId="2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7" fillId="3" borderId="26" xfId="15" applyFont="1" applyFill="1" applyBorder="1" applyAlignment="1" applyProtection="1">
      <alignment horizontal="center" vertical="center"/>
      <protection locked="0"/>
    </xf>
    <xf numFmtId="0" fontId="17" fillId="3" borderId="27" xfId="15" applyFont="1" applyFill="1" applyBorder="1" applyAlignment="1" applyProtection="1">
      <alignment horizontal="center" vertical="center"/>
      <protection locked="0"/>
    </xf>
    <xf numFmtId="0" fontId="20" fillId="5" borderId="8" xfId="15" applyFont="1" applyFill="1" applyBorder="1" applyAlignment="1" applyProtection="1">
      <alignment horizontal="center" vertical="center"/>
      <protection locked="0"/>
    </xf>
    <xf numFmtId="38" fontId="17" fillId="5" borderId="2" xfId="1" applyFont="1" applyFill="1" applyBorder="1" applyAlignment="1" applyProtection="1">
      <alignment horizontal="center" vertical="center"/>
      <protection locked="0"/>
    </xf>
    <xf numFmtId="0" fontId="17" fillId="5" borderId="2" xfId="15" applyFont="1" applyFill="1" applyBorder="1" applyAlignment="1" applyProtection="1">
      <alignment horizontal="center" vertical="center" shrinkToFit="1"/>
      <protection locked="0"/>
    </xf>
    <xf numFmtId="0" fontId="17" fillId="5" borderId="2" xfId="15" applyFont="1" applyFill="1" applyBorder="1" applyAlignment="1" applyProtection="1">
      <alignment horizontal="center" vertical="center"/>
      <protection locked="0"/>
    </xf>
    <xf numFmtId="0" fontId="9" fillId="0" borderId="0" xfId="15">
      <alignment vertical="center"/>
    </xf>
    <xf numFmtId="0" fontId="15" fillId="0" borderId="0" xfId="15" applyFont="1" applyFill="1" applyBorder="1" applyProtection="1">
      <alignment vertical="center"/>
      <protection locked="0"/>
    </xf>
    <xf numFmtId="0" fontId="2" fillId="0" borderId="0" xfId="15" applyFont="1" applyFill="1" applyAlignment="1" applyProtection="1">
      <alignment horizontal="right"/>
    </xf>
    <xf numFmtId="0" fontId="15" fillId="0" borderId="12" xfId="15" applyFont="1" applyBorder="1" applyAlignment="1" applyProtection="1">
      <alignment horizontal="left"/>
    </xf>
    <xf numFmtId="0" fontId="21" fillId="0" borderId="0" xfId="15" applyFont="1" applyBorder="1" applyAlignment="1" applyProtection="1"/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" fillId="6" borderId="0" xfId="15" applyFont="1" applyFill="1">
      <alignment vertical="center"/>
    </xf>
    <xf numFmtId="0" fontId="2" fillId="6" borderId="0" xfId="15" applyFont="1" applyFill="1" applyAlignment="1">
      <alignment vertical="center"/>
    </xf>
    <xf numFmtId="0" fontId="7" fillId="6" borderId="0" xfId="15" applyFont="1" applyFill="1" applyAlignment="1">
      <alignment vertical="center"/>
    </xf>
    <xf numFmtId="0" fontId="10" fillId="6" borderId="0" xfId="15" applyFont="1" applyFill="1" applyAlignment="1">
      <alignment vertical="center"/>
    </xf>
    <xf numFmtId="38" fontId="4" fillId="0" borderId="0" xfId="2" applyFont="1" applyFill="1" applyBorder="1" applyAlignment="1">
      <alignment horizontal="right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4" borderId="3" xfId="15" applyFont="1" applyFill="1" applyBorder="1" applyAlignment="1">
      <alignment horizontal="left" vertical="center" wrapText="1"/>
    </xf>
    <xf numFmtId="0" fontId="10" fillId="6" borderId="0" xfId="15" applyFont="1" applyFill="1" applyBorder="1" applyAlignment="1">
      <alignment vertical="top" wrapText="1"/>
    </xf>
    <xf numFmtId="0" fontId="11" fillId="6" borderId="0" xfId="15" applyFont="1" applyFill="1" applyAlignment="1">
      <alignment horizontal="left" vertical="center" indent="15"/>
    </xf>
    <xf numFmtId="0" fontId="2" fillId="6" borderId="0" xfId="15" applyFont="1" applyFill="1" applyBorder="1">
      <alignment vertical="center"/>
    </xf>
    <xf numFmtId="0" fontId="10" fillId="6" borderId="0" xfId="15" applyFont="1" applyFill="1">
      <alignment vertical="center"/>
    </xf>
    <xf numFmtId="0" fontId="9" fillId="0" borderId="0" xfId="15" applyBorder="1">
      <alignment vertical="center"/>
    </xf>
    <xf numFmtId="38" fontId="17" fillId="0" borderId="0" xfId="2" applyFont="1" applyFill="1" applyBorder="1" applyProtection="1">
      <alignment vertical="center"/>
    </xf>
    <xf numFmtId="0" fontId="14" fillId="4" borderId="2" xfId="15" applyFont="1" applyFill="1" applyBorder="1" applyAlignment="1" applyProtection="1">
      <alignment horizontal="center" vertical="center"/>
    </xf>
    <xf numFmtId="0" fontId="15" fillId="0" borderId="10" xfId="0" applyFont="1" applyFill="1" applyBorder="1">
      <alignment vertical="center"/>
    </xf>
    <xf numFmtId="0" fontId="14" fillId="4" borderId="20" xfId="15" applyFont="1" applyFill="1" applyBorder="1" applyAlignment="1" applyProtection="1">
      <alignment horizontal="center" vertical="center"/>
    </xf>
    <xf numFmtId="0" fontId="15" fillId="0" borderId="5" xfId="0" applyFont="1" applyBorder="1">
      <alignment vertical="center"/>
    </xf>
    <xf numFmtId="38" fontId="14" fillId="0" borderId="1" xfId="1" applyFont="1" applyFill="1" applyBorder="1" applyProtection="1">
      <alignment vertical="center"/>
    </xf>
    <xf numFmtId="38" fontId="14" fillId="0" borderId="9" xfId="1" applyFont="1" applyFill="1" applyBorder="1" applyProtection="1">
      <alignment vertical="center"/>
    </xf>
    <xf numFmtId="38" fontId="14" fillId="0" borderId="22" xfId="15" applyNumberFormat="1" applyFont="1" applyFill="1" applyBorder="1" applyProtection="1">
      <alignment vertical="center"/>
    </xf>
    <xf numFmtId="38" fontId="14" fillId="0" borderId="33" xfId="1" applyFont="1" applyFill="1" applyBorder="1" applyProtection="1">
      <alignment vertical="center"/>
    </xf>
    <xf numFmtId="38" fontId="14" fillId="0" borderId="34" xfId="15" applyNumberFormat="1" applyFont="1" applyFill="1" applyBorder="1" applyProtection="1">
      <alignment vertical="center"/>
    </xf>
    <xf numFmtId="38" fontId="4" fillId="4" borderId="2" xfId="2" applyFont="1" applyFill="1" applyBorder="1" applyAlignment="1">
      <alignment vertical="center" wrapText="1"/>
    </xf>
    <xf numFmtId="38" fontId="4" fillId="4" borderId="5" xfId="2" applyFont="1" applyFill="1" applyBorder="1" applyAlignment="1">
      <alignment vertical="center" wrapText="1"/>
    </xf>
    <xf numFmtId="38" fontId="4" fillId="4" borderId="18" xfId="2" applyFont="1" applyFill="1" applyBorder="1" applyAlignment="1">
      <alignment vertical="center" wrapText="1"/>
    </xf>
    <xf numFmtId="38" fontId="4" fillId="4" borderId="18" xfId="2" applyFont="1" applyFill="1" applyBorder="1" applyAlignment="1">
      <alignment horizontal="right" vertical="center" wrapText="1"/>
    </xf>
    <xf numFmtId="0" fontId="2" fillId="0" borderId="0" xfId="15" applyFont="1" applyFill="1" applyAlignment="1" applyProtection="1">
      <alignment horizontal="right" vertical="top"/>
    </xf>
    <xf numFmtId="0" fontId="2" fillId="6" borderId="0" xfId="0" applyFont="1" applyFill="1">
      <alignment vertical="center"/>
    </xf>
    <xf numFmtId="38" fontId="10" fillId="4" borderId="37" xfId="2" applyFont="1" applyFill="1" applyBorder="1" applyProtection="1">
      <alignment vertical="center"/>
    </xf>
    <xf numFmtId="38" fontId="10" fillId="6" borderId="27" xfId="2" applyFont="1" applyFill="1" applyBorder="1" applyProtection="1">
      <alignment vertical="center"/>
    </xf>
    <xf numFmtId="0" fontId="7" fillId="6" borderId="0" xfId="0" applyFont="1" applyFill="1">
      <alignment vertical="center"/>
    </xf>
    <xf numFmtId="38" fontId="2" fillId="6" borderId="0" xfId="2" applyFont="1" applyFill="1" applyAlignment="1" applyProtection="1">
      <alignment vertical="center"/>
    </xf>
    <xf numFmtId="38" fontId="2" fillId="6" borderId="0" xfId="2" applyFont="1" applyFill="1" applyProtection="1">
      <alignment vertical="center"/>
    </xf>
    <xf numFmtId="0" fontId="14" fillId="0" borderId="38" xfId="15" applyFont="1" applyFill="1" applyBorder="1" applyAlignment="1" applyProtection="1">
      <alignment horizontal="center" vertical="center"/>
      <protection locked="0"/>
    </xf>
    <xf numFmtId="38" fontId="4" fillId="4" borderId="2" xfId="2" applyFont="1" applyFill="1" applyBorder="1" applyAlignment="1">
      <alignment horizontal="right" vertical="center" wrapText="1"/>
    </xf>
    <xf numFmtId="38" fontId="4" fillId="4" borderId="5" xfId="2" applyFont="1" applyFill="1" applyBorder="1" applyAlignment="1">
      <alignment horizontal="right" vertical="center" wrapText="1"/>
    </xf>
    <xf numFmtId="0" fontId="14" fillId="4" borderId="38" xfId="15" applyFont="1" applyFill="1" applyBorder="1" applyAlignment="1" applyProtection="1">
      <alignment horizontal="center" vertical="center"/>
      <protection locked="0"/>
    </xf>
    <xf numFmtId="0" fontId="14" fillId="4" borderId="25" xfId="15" applyFont="1" applyFill="1" applyBorder="1" applyAlignment="1" applyProtection="1">
      <alignment horizontal="center" vertical="center"/>
      <protection locked="0"/>
    </xf>
    <xf numFmtId="0" fontId="14" fillId="0" borderId="24" xfId="15" applyFont="1" applyFill="1" applyBorder="1" applyAlignment="1" applyProtection="1">
      <alignment horizontal="center" vertical="center"/>
    </xf>
    <xf numFmtId="38" fontId="14" fillId="0" borderId="40" xfId="2" applyFont="1" applyFill="1" applyBorder="1" applyProtection="1">
      <alignment vertical="center"/>
      <protection locked="0"/>
    </xf>
    <xf numFmtId="0" fontId="25" fillId="0" borderId="0" xfId="15" applyFont="1" applyBorder="1" applyAlignment="1" applyProtection="1"/>
    <xf numFmtId="0" fontId="7" fillId="4" borderId="2" xfId="15" applyFont="1" applyFill="1" applyBorder="1" applyAlignment="1">
      <alignment horizontal="center" vertical="center" wrapText="1"/>
    </xf>
    <xf numFmtId="0" fontId="14" fillId="0" borderId="0" xfId="15" applyFont="1" applyFill="1" applyBorder="1" applyAlignment="1" applyProtection="1">
      <alignment horizontal="center" vertical="center"/>
      <protection locked="0"/>
    </xf>
    <xf numFmtId="0" fontId="12" fillId="6" borderId="0" xfId="15" applyFont="1" applyFill="1" applyAlignment="1">
      <alignment horizontal="center" vertical="center"/>
    </xf>
    <xf numFmtId="0" fontId="7" fillId="6" borderId="0" xfId="15" applyFont="1" applyFill="1" applyAlignment="1">
      <alignment horizontal="center" vertical="center"/>
    </xf>
    <xf numFmtId="0" fontId="26" fillId="6" borderId="0" xfId="15" applyFont="1" applyFill="1" applyAlignment="1">
      <alignment horizontal="center" vertical="center"/>
    </xf>
    <xf numFmtId="0" fontId="10" fillId="6" borderId="0" xfId="0" applyFont="1" applyFill="1" applyAlignment="1">
      <alignment horizontal="left" vertical="center"/>
    </xf>
    <xf numFmtId="0" fontId="27" fillId="6" borderId="0" xfId="15" applyFont="1" applyFill="1" applyAlignment="1">
      <alignment horizontal="center" vertical="center"/>
    </xf>
    <xf numFmtId="0" fontId="31" fillId="6" borderId="0" xfId="15" applyFont="1" applyFill="1">
      <alignment vertical="center"/>
    </xf>
    <xf numFmtId="0" fontId="31" fillId="6" borderId="0" xfId="15" applyFont="1" applyFill="1" applyAlignment="1"/>
    <xf numFmtId="0" fontId="10" fillId="9" borderId="0" xfId="15" applyFont="1" applyFill="1" applyAlignment="1">
      <alignment horizontal="right" vertical="center"/>
    </xf>
    <xf numFmtId="0" fontId="10" fillId="9" borderId="12" xfId="15" applyFont="1" applyFill="1" applyBorder="1" applyAlignment="1">
      <alignment horizontal="center" vertical="center"/>
    </xf>
    <xf numFmtId="0" fontId="24" fillId="4" borderId="8" xfId="15" applyFont="1" applyFill="1" applyBorder="1" applyAlignment="1">
      <alignment vertical="center" wrapText="1"/>
    </xf>
    <xf numFmtId="0" fontId="24" fillId="4" borderId="15" xfId="15" applyFont="1" applyFill="1" applyBorder="1" applyAlignment="1">
      <alignment vertical="center" wrapText="1"/>
    </xf>
    <xf numFmtId="0" fontId="24" fillId="4" borderId="3" xfId="15" applyFont="1" applyFill="1" applyBorder="1" applyAlignment="1">
      <alignment vertical="center" wrapText="1"/>
    </xf>
    <xf numFmtId="0" fontId="4" fillId="7" borderId="2" xfId="15" applyFont="1" applyFill="1" applyBorder="1" applyAlignment="1">
      <alignment vertical="center" wrapText="1"/>
    </xf>
    <xf numFmtId="0" fontId="10" fillId="7" borderId="8" xfId="15" applyFont="1" applyFill="1" applyBorder="1" applyAlignment="1">
      <alignment vertical="center" wrapText="1"/>
    </xf>
    <xf numFmtId="0" fontId="10" fillId="7" borderId="15" xfId="15" applyFont="1" applyFill="1" applyBorder="1" applyAlignment="1">
      <alignment vertical="center" wrapText="1"/>
    </xf>
    <xf numFmtId="0" fontId="10" fillId="7" borderId="3" xfId="15" applyFont="1" applyFill="1" applyBorder="1" applyAlignment="1">
      <alignment vertical="center" wrapText="1"/>
    </xf>
    <xf numFmtId="0" fontId="10" fillId="6" borderId="0" xfId="15" applyFont="1" applyFill="1" applyAlignment="1">
      <alignment horizontal="right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7" fillId="4" borderId="8" xfId="15" applyFont="1" applyFill="1" applyBorder="1" applyAlignment="1">
      <alignment horizontal="center" vertical="center" wrapText="1"/>
    </xf>
    <xf numFmtId="0" fontId="7" fillId="4" borderId="15" xfId="15" applyFont="1" applyFill="1" applyBorder="1" applyAlignment="1">
      <alignment horizontal="center" vertical="center" wrapText="1"/>
    </xf>
    <xf numFmtId="0" fontId="7" fillId="4" borderId="3" xfId="15" applyFont="1" applyFill="1" applyBorder="1" applyAlignment="1">
      <alignment horizontal="center" vertical="center" wrapText="1"/>
    </xf>
    <xf numFmtId="0" fontId="7" fillId="4" borderId="2" xfId="15" applyFont="1" applyFill="1" applyBorder="1" applyAlignment="1">
      <alignment horizontal="center" vertical="center" wrapText="1"/>
    </xf>
    <xf numFmtId="0" fontId="4" fillId="4" borderId="8" xfId="15" applyFont="1" applyFill="1" applyBorder="1" applyAlignment="1">
      <alignment vertical="center" wrapText="1"/>
    </xf>
    <xf numFmtId="0" fontId="4" fillId="4" borderId="15" xfId="15" applyFont="1" applyFill="1" applyBorder="1" applyAlignment="1">
      <alignment vertical="center" wrapText="1"/>
    </xf>
    <xf numFmtId="0" fontId="4" fillId="4" borderId="3" xfId="15" applyFont="1" applyFill="1" applyBorder="1" applyAlignment="1">
      <alignment vertical="center" wrapText="1"/>
    </xf>
    <xf numFmtId="0" fontId="14" fillId="0" borderId="0" xfId="15" applyFont="1" applyFill="1" applyBorder="1" applyAlignment="1" applyProtection="1">
      <alignment horizontal="center" vertical="center"/>
      <protection locked="0"/>
    </xf>
    <xf numFmtId="0" fontId="12" fillId="6" borderId="0" xfId="15" applyFont="1" applyFill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7" borderId="2" xfId="15" applyFont="1" applyFill="1" applyBorder="1" applyAlignment="1">
      <alignment horizontal="left" vertical="center" shrinkToFit="1"/>
    </xf>
    <xf numFmtId="0" fontId="23" fillId="7" borderId="2" xfId="16" applyFill="1" applyBorder="1" applyAlignment="1">
      <alignment horizontal="left" vertical="center" shrinkToFit="1"/>
    </xf>
    <xf numFmtId="0" fontId="7" fillId="6" borderId="0" xfId="15" applyFont="1" applyFill="1" applyAlignment="1">
      <alignment horizontal="center" vertical="center"/>
    </xf>
    <xf numFmtId="0" fontId="4" fillId="4" borderId="2" xfId="15" applyFont="1" applyFill="1" applyBorder="1" applyAlignment="1">
      <alignment horizontal="left" vertical="center" wrapText="1"/>
    </xf>
    <xf numFmtId="0" fontId="4" fillId="4" borderId="8" xfId="15" applyFont="1" applyFill="1" applyBorder="1" applyAlignment="1">
      <alignment horizontal="left" vertical="center" wrapText="1"/>
    </xf>
    <xf numFmtId="0" fontId="4" fillId="4" borderId="7" xfId="15" applyFont="1" applyFill="1" applyBorder="1" applyAlignment="1">
      <alignment vertical="center" wrapText="1"/>
    </xf>
    <xf numFmtId="0" fontId="4" fillId="4" borderId="19" xfId="15" applyFont="1" applyFill="1" applyBorder="1" applyAlignment="1">
      <alignment vertical="center" wrapText="1"/>
    </xf>
    <xf numFmtId="0" fontId="4" fillId="4" borderId="6" xfId="15" applyFont="1" applyFill="1" applyBorder="1" applyAlignment="1">
      <alignment vertical="center" wrapText="1"/>
    </xf>
    <xf numFmtId="0" fontId="4" fillId="7" borderId="5" xfId="15" applyFont="1" applyFill="1" applyBorder="1" applyAlignment="1">
      <alignment vertical="center" wrapText="1"/>
    </xf>
    <xf numFmtId="0" fontId="7" fillId="4" borderId="29" xfId="15" applyFont="1" applyFill="1" applyBorder="1" applyAlignment="1">
      <alignment horizontal="center" vertical="center" wrapText="1"/>
    </xf>
    <xf numFmtId="0" fontId="7" fillId="4" borderId="12" xfId="15" applyFont="1" applyFill="1" applyBorder="1" applyAlignment="1">
      <alignment horizontal="center" vertical="center" wrapText="1"/>
    </xf>
    <xf numFmtId="0" fontId="7" fillId="4" borderId="13" xfId="15" applyFont="1" applyFill="1" applyBorder="1" applyAlignment="1">
      <alignment horizontal="center" vertical="center" wrapText="1"/>
    </xf>
    <xf numFmtId="0" fontId="4" fillId="6" borderId="17" xfId="15" applyFont="1" applyFill="1" applyBorder="1" applyAlignment="1">
      <alignment vertical="center" wrapText="1"/>
    </xf>
    <xf numFmtId="0" fontId="4" fillId="6" borderId="16" xfId="15" applyFont="1" applyFill="1" applyBorder="1" applyAlignment="1">
      <alignment vertical="center" wrapText="1"/>
    </xf>
    <xf numFmtId="0" fontId="14" fillId="0" borderId="39" xfId="15" applyFont="1" applyFill="1" applyBorder="1" applyAlignment="1" applyProtection="1">
      <alignment horizontal="center" vertical="center"/>
      <protection locked="0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7" fillId="6" borderId="32" xfId="15" applyFont="1" applyFill="1" applyBorder="1" applyAlignment="1">
      <alignment horizontal="right" vertical="center" shrinkToFit="1"/>
    </xf>
    <xf numFmtId="0" fontId="9" fillId="0" borderId="32" xfId="15" applyBorder="1" applyAlignment="1">
      <alignment vertical="center" shrinkToFit="1"/>
    </xf>
    <xf numFmtId="0" fontId="24" fillId="4" borderId="7" xfId="15" applyFont="1" applyFill="1" applyBorder="1" applyAlignment="1">
      <alignment vertical="center" wrapText="1"/>
    </xf>
    <xf numFmtId="0" fontId="24" fillId="4" borderId="19" xfId="15" applyFont="1" applyFill="1" applyBorder="1" applyAlignment="1">
      <alignment vertical="center" wrapText="1"/>
    </xf>
    <xf numFmtId="0" fontId="24" fillId="4" borderId="6" xfId="15" applyFont="1" applyFill="1" applyBorder="1" applyAlignment="1">
      <alignment vertical="center" wrapText="1"/>
    </xf>
    <xf numFmtId="0" fontId="17" fillId="3" borderId="28" xfId="15" applyFont="1" applyFill="1" applyBorder="1" applyAlignment="1" applyProtection="1">
      <alignment horizontal="center" vertical="center"/>
    </xf>
    <xf numFmtId="0" fontId="14" fillId="0" borderId="4" xfId="15" applyFont="1" applyFill="1" applyBorder="1" applyAlignment="1" applyProtection="1">
      <alignment horizontal="center" vertical="center"/>
      <protection locked="0"/>
    </xf>
    <xf numFmtId="0" fontId="14" fillId="0" borderId="21" xfId="15" applyFont="1" applyFill="1" applyBorder="1" applyAlignment="1" applyProtection="1">
      <alignment horizontal="center" vertical="center"/>
      <protection locked="0"/>
    </xf>
    <xf numFmtId="0" fontId="4" fillId="6" borderId="0" xfId="15" applyFont="1" applyFill="1" applyAlignment="1">
      <alignment horizontal="center" vertical="center" wrapText="1"/>
    </xf>
    <xf numFmtId="0" fontId="4" fillId="6" borderId="26" xfId="15" applyFont="1" applyFill="1" applyBorder="1" applyAlignment="1">
      <alignment horizontal="center" vertical="center" wrapText="1"/>
    </xf>
    <xf numFmtId="0" fontId="4" fillId="6" borderId="39" xfId="15" applyFont="1" applyFill="1" applyBorder="1" applyAlignment="1">
      <alignment horizontal="center" vertical="center" wrapText="1"/>
    </xf>
    <xf numFmtId="0" fontId="4" fillId="6" borderId="44" xfId="15" applyFont="1" applyFill="1" applyBorder="1" applyAlignment="1">
      <alignment horizontal="center" vertical="center" wrapText="1"/>
    </xf>
    <xf numFmtId="0" fontId="24" fillId="6" borderId="72" xfId="15" applyFont="1" applyFill="1" applyBorder="1" applyAlignment="1" applyProtection="1">
      <alignment horizontal="left" vertical="center"/>
      <protection locked="0"/>
    </xf>
    <xf numFmtId="0" fontId="24" fillId="6" borderId="68" xfId="15" applyFont="1" applyFill="1" applyBorder="1" applyAlignment="1" applyProtection="1">
      <alignment horizontal="left" vertical="center"/>
      <protection locked="0"/>
    </xf>
    <xf numFmtId="0" fontId="24" fillId="6" borderId="69" xfId="15" applyFont="1" applyFill="1" applyBorder="1" applyAlignment="1" applyProtection="1">
      <alignment horizontal="left" vertical="center"/>
      <protection locked="0"/>
    </xf>
    <xf numFmtId="0" fontId="24" fillId="6" borderId="27" xfId="15" applyFont="1" applyFill="1" applyBorder="1" applyAlignment="1" applyProtection="1">
      <alignment horizontal="left" vertical="center"/>
      <protection locked="0"/>
    </xf>
    <xf numFmtId="0" fontId="24" fillId="6" borderId="0" xfId="15" applyFont="1" applyFill="1" applyAlignment="1" applyProtection="1">
      <alignment horizontal="left" vertical="center"/>
      <protection locked="0"/>
    </xf>
    <xf numFmtId="0" fontId="24" fillId="6" borderId="26" xfId="15" applyFont="1" applyFill="1" applyBorder="1" applyAlignment="1" applyProtection="1">
      <alignment horizontal="left" vertical="center"/>
      <protection locked="0"/>
    </xf>
    <xf numFmtId="0" fontId="24" fillId="6" borderId="43" xfId="15" applyFont="1" applyFill="1" applyBorder="1" applyAlignment="1" applyProtection="1">
      <alignment horizontal="left" vertical="center"/>
      <protection locked="0"/>
    </xf>
    <xf numFmtId="0" fontId="24" fillId="6" borderId="39" xfId="15" applyFont="1" applyFill="1" applyBorder="1" applyAlignment="1" applyProtection="1">
      <alignment horizontal="left" vertical="center"/>
      <protection locked="0"/>
    </xf>
    <xf numFmtId="0" fontId="24" fillId="6" borderId="44" xfId="15" applyFont="1" applyFill="1" applyBorder="1" applyAlignment="1" applyProtection="1">
      <alignment horizontal="left" vertical="center"/>
      <protection locked="0"/>
    </xf>
    <xf numFmtId="0" fontId="4" fillId="6" borderId="41" xfId="15" applyFont="1" applyFill="1" applyBorder="1" applyAlignment="1">
      <alignment horizontal="center" vertical="center" wrapText="1"/>
    </xf>
    <xf numFmtId="0" fontId="4" fillId="6" borderId="28" xfId="15" applyFont="1" applyFill="1" applyBorder="1" applyAlignment="1">
      <alignment horizontal="center" vertical="center" wrapText="1"/>
    </xf>
    <xf numFmtId="0" fontId="4" fillId="6" borderId="42" xfId="15" applyFont="1" applyFill="1" applyBorder="1" applyAlignment="1">
      <alignment horizontal="center" vertical="center" wrapText="1"/>
    </xf>
    <xf numFmtId="0" fontId="4" fillId="6" borderId="27" xfId="15" applyFont="1" applyFill="1" applyBorder="1" applyAlignment="1">
      <alignment horizontal="center" vertical="center" wrapText="1"/>
    </xf>
    <xf numFmtId="0" fontId="4" fillId="6" borderId="43" xfId="15" applyFont="1" applyFill="1" applyBorder="1" applyAlignment="1">
      <alignment horizontal="center" vertical="center" wrapText="1"/>
    </xf>
    <xf numFmtId="0" fontId="24" fillId="6" borderId="41" xfId="15" applyFont="1" applyFill="1" applyBorder="1" applyAlignment="1" applyProtection="1">
      <alignment horizontal="left" vertical="center" wrapText="1"/>
      <protection locked="0"/>
    </xf>
    <xf numFmtId="0" fontId="31" fillId="6" borderId="28" xfId="15" applyFont="1" applyFill="1" applyBorder="1" applyAlignment="1" applyProtection="1">
      <alignment horizontal="left" vertical="center" wrapText="1"/>
      <protection locked="0"/>
    </xf>
    <xf numFmtId="0" fontId="31" fillId="6" borderId="42" xfId="15" applyFont="1" applyFill="1" applyBorder="1" applyAlignment="1" applyProtection="1">
      <alignment horizontal="left" vertical="center" wrapText="1"/>
      <protection locked="0"/>
    </xf>
    <xf numFmtId="0" fontId="31" fillId="6" borderId="27" xfId="15" applyFont="1" applyFill="1" applyBorder="1" applyAlignment="1" applyProtection="1">
      <alignment horizontal="left" vertical="center" wrapText="1"/>
      <protection locked="0"/>
    </xf>
    <xf numFmtId="0" fontId="31" fillId="6" borderId="0" xfId="15" applyFont="1" applyFill="1" applyAlignment="1" applyProtection="1">
      <alignment horizontal="left" vertical="center" wrapText="1"/>
      <protection locked="0"/>
    </xf>
    <xf numFmtId="0" fontId="31" fillId="6" borderId="26" xfId="15" applyFont="1" applyFill="1" applyBorder="1" applyAlignment="1" applyProtection="1">
      <alignment horizontal="left" vertical="center" wrapText="1"/>
      <protection locked="0"/>
    </xf>
    <xf numFmtId="0" fontId="31" fillId="6" borderId="43" xfId="15" applyFont="1" applyFill="1" applyBorder="1" applyAlignment="1" applyProtection="1">
      <alignment horizontal="left" vertical="center" wrapText="1"/>
      <protection locked="0"/>
    </xf>
    <xf numFmtId="0" fontId="31" fillId="6" borderId="39" xfId="15" applyFont="1" applyFill="1" applyBorder="1" applyAlignment="1" applyProtection="1">
      <alignment horizontal="left" vertical="center" wrapText="1"/>
      <protection locked="0"/>
    </xf>
    <xf numFmtId="0" fontId="31" fillId="6" borderId="44" xfId="15" applyFont="1" applyFill="1" applyBorder="1" applyAlignment="1" applyProtection="1">
      <alignment horizontal="left" vertical="center" wrapText="1"/>
      <protection locked="0"/>
    </xf>
    <xf numFmtId="0" fontId="4" fillId="6" borderId="0" xfId="15" applyFont="1" applyFill="1" applyAlignment="1">
      <alignment vertical="center"/>
    </xf>
    <xf numFmtId="0" fontId="4" fillId="6" borderId="45" xfId="15" applyFont="1" applyFill="1" applyBorder="1" applyAlignment="1">
      <alignment horizontal="center" vertical="center" textRotation="255"/>
    </xf>
    <xf numFmtId="0" fontId="4" fillId="6" borderId="52" xfId="15" applyFont="1" applyFill="1" applyBorder="1" applyAlignment="1">
      <alignment horizontal="center" vertical="center" textRotation="255"/>
    </xf>
    <xf numFmtId="0" fontId="4" fillId="6" borderId="76" xfId="15" applyFont="1" applyFill="1" applyBorder="1" applyAlignment="1">
      <alignment horizontal="center" vertical="center" textRotation="255"/>
    </xf>
    <xf numFmtId="0" fontId="4" fillId="6" borderId="28" xfId="15" applyFont="1" applyFill="1" applyBorder="1" applyAlignment="1">
      <alignment horizontal="center" vertical="center"/>
    </xf>
    <xf numFmtId="0" fontId="4" fillId="6" borderId="42" xfId="15" applyFont="1" applyFill="1" applyBorder="1" applyAlignment="1">
      <alignment horizontal="center" vertical="center"/>
    </xf>
    <xf numFmtId="0" fontId="4" fillId="6" borderId="0" xfId="15" applyFont="1" applyFill="1" applyAlignment="1">
      <alignment horizontal="center" vertical="center"/>
    </xf>
    <xf numFmtId="0" fontId="4" fillId="6" borderId="26" xfId="15" applyFont="1" applyFill="1" applyBorder="1" applyAlignment="1">
      <alignment horizontal="center" vertical="center"/>
    </xf>
    <xf numFmtId="0" fontId="4" fillId="6" borderId="60" xfId="15" applyFont="1" applyFill="1" applyBorder="1" applyAlignment="1">
      <alignment horizontal="center" vertical="center"/>
    </xf>
    <xf numFmtId="0" fontId="4" fillId="6" borderId="70" xfId="15" applyFont="1" applyFill="1" applyBorder="1" applyAlignment="1">
      <alignment horizontal="center" vertical="center"/>
    </xf>
    <xf numFmtId="177" fontId="29" fillId="8" borderId="41" xfId="15" applyNumberFormat="1" applyFont="1" applyFill="1" applyBorder="1" applyAlignment="1" applyProtection="1">
      <alignment horizontal="center" vertical="center"/>
      <protection locked="0"/>
    </xf>
    <xf numFmtId="177" fontId="29" fillId="8" borderId="28" xfId="15" applyNumberFormat="1" applyFont="1" applyFill="1" applyBorder="1" applyAlignment="1" applyProtection="1">
      <alignment horizontal="center" vertical="center"/>
      <protection locked="0"/>
    </xf>
    <xf numFmtId="177" fontId="30" fillId="8" borderId="28" xfId="0" applyNumberFormat="1" applyFont="1" applyFill="1" applyBorder="1" applyAlignment="1" applyProtection="1">
      <alignment horizontal="center" vertical="center"/>
      <protection locked="0"/>
    </xf>
    <xf numFmtId="177" fontId="30" fillId="8" borderId="46" xfId="0" applyNumberFormat="1" applyFont="1" applyFill="1" applyBorder="1" applyAlignment="1" applyProtection="1">
      <alignment horizontal="center" vertical="center"/>
      <protection locked="0"/>
    </xf>
    <xf numFmtId="177" fontId="29" fillId="8" borderId="27" xfId="15" applyNumberFormat="1" applyFont="1" applyFill="1" applyBorder="1" applyAlignment="1" applyProtection="1">
      <alignment horizontal="center" vertical="center"/>
      <protection locked="0"/>
    </xf>
    <xf numFmtId="177" fontId="29" fillId="8" borderId="0" xfId="15" applyNumberFormat="1" applyFont="1" applyFill="1" applyAlignment="1" applyProtection="1">
      <alignment horizontal="center" vertical="center"/>
      <protection locked="0"/>
    </xf>
    <xf numFmtId="177" fontId="30" fillId="8" borderId="0" xfId="0" applyNumberFormat="1" applyFont="1" applyFill="1" applyAlignment="1" applyProtection="1">
      <alignment horizontal="center" vertical="center"/>
      <protection locked="0"/>
    </xf>
    <xf numFmtId="177" fontId="30" fillId="8" borderId="53" xfId="0" applyNumberFormat="1" applyFont="1" applyFill="1" applyBorder="1" applyAlignment="1" applyProtection="1">
      <alignment horizontal="center" vertical="center"/>
      <protection locked="0"/>
    </xf>
    <xf numFmtId="177" fontId="29" fillId="8" borderId="59" xfId="15" applyNumberFormat="1" applyFont="1" applyFill="1" applyBorder="1" applyAlignment="1" applyProtection="1">
      <alignment horizontal="center" vertical="center"/>
      <protection locked="0"/>
    </xf>
    <xf numFmtId="177" fontId="29" fillId="8" borderId="60" xfId="15" applyNumberFormat="1" applyFont="1" applyFill="1" applyBorder="1" applyAlignment="1" applyProtection="1">
      <alignment horizontal="center" vertical="center"/>
      <protection locked="0"/>
    </xf>
    <xf numFmtId="177" fontId="30" fillId="8" borderId="60" xfId="0" applyNumberFormat="1" applyFont="1" applyFill="1" applyBorder="1" applyAlignment="1" applyProtection="1">
      <alignment horizontal="center" vertical="center"/>
      <protection locked="0"/>
    </xf>
    <xf numFmtId="177" fontId="30" fillId="8" borderId="61" xfId="0" applyNumberFormat="1" applyFont="1" applyFill="1" applyBorder="1" applyAlignment="1" applyProtection="1">
      <alignment horizontal="center" vertical="center"/>
      <protection locked="0"/>
    </xf>
    <xf numFmtId="0" fontId="24" fillId="6" borderId="28" xfId="15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4" fillId="6" borderId="0" xfId="15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6" borderId="60" xfId="15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177" fontId="29" fillId="8" borderId="47" xfId="15" applyNumberFormat="1" applyFont="1" applyFill="1" applyBorder="1" applyAlignment="1" applyProtection="1">
      <alignment horizontal="center" vertical="center"/>
      <protection locked="0"/>
    </xf>
    <xf numFmtId="177" fontId="30" fillId="8" borderId="48" xfId="0" applyNumberFormat="1" applyFont="1" applyFill="1" applyBorder="1" applyAlignment="1" applyProtection="1">
      <alignment horizontal="center" vertical="center"/>
      <protection locked="0"/>
    </xf>
    <xf numFmtId="177" fontId="29" fillId="8" borderId="54" xfId="15" applyNumberFormat="1" applyFont="1" applyFill="1" applyBorder="1" applyAlignment="1" applyProtection="1">
      <alignment horizontal="center" vertical="center"/>
      <protection locked="0"/>
    </xf>
    <xf numFmtId="177" fontId="30" fillId="8" borderId="55" xfId="0" applyNumberFormat="1" applyFont="1" applyFill="1" applyBorder="1" applyAlignment="1" applyProtection="1">
      <alignment horizontal="center" vertical="center"/>
      <protection locked="0"/>
    </xf>
    <xf numFmtId="177" fontId="29" fillId="8" borderId="62" xfId="15" applyNumberFormat="1" applyFont="1" applyFill="1" applyBorder="1" applyAlignment="1" applyProtection="1">
      <alignment horizontal="center" vertical="center"/>
      <protection locked="0"/>
    </xf>
    <xf numFmtId="177" fontId="30" fillId="8" borderId="63" xfId="0" applyNumberFormat="1" applyFont="1" applyFill="1" applyBorder="1" applyAlignment="1" applyProtection="1">
      <alignment horizontal="center" vertical="center"/>
      <protection locked="0"/>
    </xf>
    <xf numFmtId="0" fontId="24" fillId="6" borderId="49" xfId="15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24" fillId="6" borderId="56" xfId="15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24" fillId="6" borderId="64" xfId="15" applyFont="1" applyFill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24" fillId="6" borderId="27" xfId="15" applyFont="1" applyFill="1" applyBorder="1" applyAlignment="1" applyProtection="1">
      <alignment horizontal="right" vertical="center"/>
      <protection locked="0"/>
    </xf>
    <xf numFmtId="0" fontId="24" fillId="6" borderId="0" xfId="15" applyFont="1" applyFill="1" applyAlignment="1" applyProtection="1">
      <alignment horizontal="right" vertical="center"/>
      <protection locked="0"/>
    </xf>
    <xf numFmtId="0" fontId="24" fillId="6" borderId="59" xfId="15" applyFont="1" applyFill="1" applyBorder="1" applyAlignment="1" applyProtection="1">
      <alignment horizontal="right" vertical="center"/>
      <protection locked="0"/>
    </xf>
    <xf numFmtId="0" fontId="24" fillId="6" borderId="60" xfId="15" applyFont="1" applyFill="1" applyBorder="1" applyAlignment="1" applyProtection="1">
      <alignment horizontal="right" vertical="center"/>
      <protection locked="0"/>
    </xf>
    <xf numFmtId="0" fontId="24" fillId="6" borderId="53" xfId="15" applyFont="1" applyFill="1" applyBorder="1" applyAlignment="1" applyProtection="1">
      <alignment horizontal="left" vertical="center"/>
      <protection locked="0"/>
    </xf>
    <xf numFmtId="0" fontId="24" fillId="6" borderId="60" xfId="15" applyFont="1" applyFill="1" applyBorder="1" applyAlignment="1" applyProtection="1">
      <alignment horizontal="left" vertical="center"/>
      <protection locked="0"/>
    </xf>
    <xf numFmtId="0" fontId="24" fillId="6" borderId="61" xfId="15" applyFont="1" applyFill="1" applyBorder="1" applyAlignment="1" applyProtection="1">
      <alignment horizontal="left" vertical="center"/>
      <protection locked="0"/>
    </xf>
    <xf numFmtId="0" fontId="24" fillId="6" borderId="67" xfId="15" applyFont="1" applyFill="1" applyBorder="1" applyAlignment="1" applyProtection="1">
      <alignment vertical="center"/>
      <protection locked="0"/>
    </xf>
    <xf numFmtId="0" fontId="24" fillId="6" borderId="68" xfId="15" applyFont="1" applyFill="1" applyBorder="1" applyAlignment="1" applyProtection="1">
      <alignment vertical="center"/>
      <protection locked="0"/>
    </xf>
    <xf numFmtId="0" fontId="24" fillId="6" borderId="69" xfId="15" applyFont="1" applyFill="1" applyBorder="1" applyAlignment="1" applyProtection="1">
      <alignment vertical="center"/>
      <protection locked="0"/>
    </xf>
    <xf numFmtId="0" fontId="24" fillId="6" borderId="71" xfId="15" applyFont="1" applyFill="1" applyBorder="1" applyAlignment="1" applyProtection="1">
      <alignment vertical="center"/>
      <protection locked="0"/>
    </xf>
    <xf numFmtId="0" fontId="24" fillId="6" borderId="60" xfId="15" applyFont="1" applyFill="1" applyBorder="1" applyAlignment="1" applyProtection="1">
      <alignment vertical="center"/>
      <protection locked="0"/>
    </xf>
    <xf numFmtId="0" fontId="24" fillId="6" borderId="70" xfId="15" applyFont="1" applyFill="1" applyBorder="1" applyAlignment="1" applyProtection="1">
      <alignment vertical="center"/>
      <protection locked="0"/>
    </xf>
    <xf numFmtId="0" fontId="4" fillId="6" borderId="68" xfId="15" applyFont="1" applyFill="1" applyBorder="1" applyAlignment="1">
      <alignment horizontal="center" vertical="center"/>
    </xf>
    <xf numFmtId="0" fontId="4" fillId="6" borderId="69" xfId="15" applyFont="1" applyFill="1" applyBorder="1" applyAlignment="1">
      <alignment horizontal="center" vertical="center"/>
    </xf>
    <xf numFmtId="176" fontId="24" fillId="8" borderId="72" xfId="15" applyNumberFormat="1" applyFont="1" applyFill="1" applyBorder="1" applyAlignment="1" applyProtection="1">
      <alignment horizontal="left" vertical="center"/>
      <protection locked="0"/>
    </xf>
    <xf numFmtId="176" fontId="24" fillId="8" borderId="68" xfId="15" applyNumberFormat="1" applyFont="1" applyFill="1" applyBorder="1" applyAlignment="1" applyProtection="1">
      <alignment horizontal="left" vertical="center"/>
      <protection locked="0"/>
    </xf>
    <xf numFmtId="176" fontId="24" fillId="8" borderId="69" xfId="15" applyNumberFormat="1" applyFont="1" applyFill="1" applyBorder="1" applyAlignment="1" applyProtection="1">
      <alignment horizontal="left" vertical="center"/>
      <protection locked="0"/>
    </xf>
    <xf numFmtId="176" fontId="24" fillId="8" borderId="27" xfId="15" applyNumberFormat="1" applyFont="1" applyFill="1" applyBorder="1" applyAlignment="1" applyProtection="1">
      <alignment horizontal="left" vertical="center"/>
      <protection locked="0"/>
    </xf>
    <xf numFmtId="176" fontId="24" fillId="8" borderId="0" xfId="15" applyNumberFormat="1" applyFont="1" applyFill="1" applyAlignment="1" applyProtection="1">
      <alignment horizontal="left" vertical="center"/>
      <protection locked="0"/>
    </xf>
    <xf numFmtId="176" fontId="24" fillId="8" borderId="26" xfId="15" applyNumberFormat="1" applyFont="1" applyFill="1" applyBorder="1" applyAlignment="1" applyProtection="1">
      <alignment horizontal="left" vertical="center"/>
      <protection locked="0"/>
    </xf>
    <xf numFmtId="176" fontId="24" fillId="8" borderId="59" xfId="15" applyNumberFormat="1" applyFont="1" applyFill="1" applyBorder="1" applyAlignment="1" applyProtection="1">
      <alignment horizontal="left" vertical="center"/>
      <protection locked="0"/>
    </xf>
    <xf numFmtId="176" fontId="24" fillId="8" borderId="60" xfId="15" applyNumberFormat="1" applyFont="1" applyFill="1" applyBorder="1" applyAlignment="1" applyProtection="1">
      <alignment horizontal="left" vertical="center"/>
      <protection locked="0"/>
    </xf>
    <xf numFmtId="176" fontId="24" fillId="8" borderId="70" xfId="15" applyNumberFormat="1" applyFont="1" applyFill="1" applyBorder="1" applyAlignment="1" applyProtection="1">
      <alignment horizontal="left" vertical="center"/>
      <protection locked="0"/>
    </xf>
    <xf numFmtId="0" fontId="4" fillId="6" borderId="73" xfId="15" applyFont="1" applyFill="1" applyBorder="1" applyAlignment="1">
      <alignment horizontal="center" vertical="center" wrapText="1"/>
    </xf>
    <xf numFmtId="0" fontId="4" fillId="6" borderId="74" xfId="15" applyFont="1" applyFill="1" applyBorder="1" applyAlignment="1">
      <alignment horizontal="center" vertical="center" wrapText="1"/>
    </xf>
    <xf numFmtId="0" fontId="24" fillId="6" borderId="72" xfId="15" applyFont="1" applyFill="1" applyBorder="1" applyAlignment="1" applyProtection="1">
      <alignment horizontal="left" vertical="center" wrapText="1"/>
      <protection locked="0"/>
    </xf>
    <xf numFmtId="0" fontId="24" fillId="6" borderId="27" xfId="15" applyFont="1" applyFill="1" applyBorder="1" applyAlignment="1" applyProtection="1">
      <alignment horizontal="left" vertical="center" wrapText="1"/>
      <protection locked="0"/>
    </xf>
    <xf numFmtId="0" fontId="4" fillId="6" borderId="75" xfId="15" applyFont="1" applyFill="1" applyBorder="1" applyAlignment="1">
      <alignment horizontal="center" vertical="center" wrapText="1"/>
    </xf>
    <xf numFmtId="0" fontId="24" fillId="6" borderId="59" xfId="15" applyFont="1" applyFill="1" applyBorder="1" applyAlignment="1" applyProtection="1">
      <alignment horizontal="left" vertical="center"/>
      <protection locked="0"/>
    </xf>
    <xf numFmtId="0" fontId="24" fillId="6" borderId="70" xfId="15" applyFont="1" applyFill="1" applyBorder="1" applyAlignment="1" applyProtection="1">
      <alignment horizontal="left" vertical="center"/>
      <protection locked="0"/>
    </xf>
    <xf numFmtId="176" fontId="24" fillId="8" borderId="37" xfId="15" applyNumberFormat="1" applyFont="1" applyFill="1" applyBorder="1" applyAlignment="1" applyProtection="1">
      <alignment horizontal="left" vertical="center"/>
      <protection locked="0"/>
    </xf>
    <xf numFmtId="0" fontId="4" fillId="6" borderId="8" xfId="15" applyFont="1" applyFill="1" applyBorder="1" applyAlignment="1">
      <alignment horizontal="left" vertical="center"/>
    </xf>
    <xf numFmtId="0" fontId="4" fillId="6" borderId="15" xfId="15" applyFont="1" applyFill="1" applyBorder="1" applyAlignment="1">
      <alignment horizontal="left" vertical="center"/>
    </xf>
    <xf numFmtId="0" fontId="4" fillId="6" borderId="3" xfId="15" applyFont="1" applyFill="1" applyBorder="1" applyAlignment="1">
      <alignment horizontal="left" vertical="center"/>
    </xf>
    <xf numFmtId="0" fontId="24" fillId="6" borderId="2" xfId="15" applyFont="1" applyFill="1" applyBorder="1" applyAlignment="1" applyProtection="1">
      <alignment horizontal="left" vertical="center" shrinkToFit="1"/>
      <protection locked="0"/>
    </xf>
    <xf numFmtId="0" fontId="4" fillId="6" borderId="14" xfId="15" applyFont="1" applyFill="1" applyBorder="1" applyAlignment="1">
      <alignment horizontal="left" vertical="center"/>
    </xf>
    <xf numFmtId="20" fontId="4" fillId="6" borderId="14" xfId="15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4" fillId="6" borderId="0" xfId="15" applyFont="1" applyFill="1" applyAlignment="1">
      <alignment horizontal="left" vertical="center"/>
    </xf>
    <xf numFmtId="0" fontId="28" fillId="6" borderId="0" xfId="16" applyFont="1" applyFill="1" applyBorder="1" applyAlignment="1" applyProtection="1">
      <alignment horizontal="left" vertical="center"/>
    </xf>
    <xf numFmtId="0" fontId="4" fillId="6" borderId="41" xfId="15" applyFont="1" applyFill="1" applyBorder="1" applyAlignment="1">
      <alignment horizontal="center" vertical="center"/>
    </xf>
    <xf numFmtId="0" fontId="4" fillId="6" borderId="27" xfId="15" applyFont="1" applyFill="1" applyBorder="1" applyAlignment="1">
      <alignment horizontal="center" vertical="center"/>
    </xf>
    <xf numFmtId="0" fontId="4" fillId="6" borderId="43" xfId="15" applyFont="1" applyFill="1" applyBorder="1" applyAlignment="1">
      <alignment horizontal="center" vertical="center"/>
    </xf>
    <xf numFmtId="0" fontId="4" fillId="6" borderId="39" xfId="15" applyFont="1" applyFill="1" applyBorder="1" applyAlignment="1">
      <alignment horizontal="center" vertical="center"/>
    </xf>
    <xf numFmtId="0" fontId="4" fillId="6" borderId="44" xfId="15" applyFont="1" applyFill="1" applyBorder="1" applyAlignment="1">
      <alignment horizontal="center" vertical="center"/>
    </xf>
    <xf numFmtId="176" fontId="24" fillId="8" borderId="41" xfId="15" applyNumberFormat="1" applyFont="1" applyFill="1" applyBorder="1" applyAlignment="1" applyProtection="1">
      <alignment horizontal="left" vertical="center"/>
      <protection locked="0"/>
    </xf>
    <xf numFmtId="176" fontId="24" fillId="8" borderId="28" xfId="15" applyNumberFormat="1" applyFont="1" applyFill="1" applyBorder="1" applyAlignment="1" applyProtection="1">
      <alignment horizontal="left" vertical="center"/>
      <protection locked="0"/>
    </xf>
    <xf numFmtId="176" fontId="24" fillId="8" borderId="42" xfId="15" applyNumberFormat="1" applyFont="1" applyFill="1" applyBorder="1" applyAlignment="1" applyProtection="1">
      <alignment horizontal="left" vertical="center"/>
      <protection locked="0"/>
    </xf>
    <xf numFmtId="176" fontId="24" fillId="8" borderId="43" xfId="15" applyNumberFormat="1" applyFont="1" applyFill="1" applyBorder="1" applyAlignment="1" applyProtection="1">
      <alignment horizontal="left" vertical="center"/>
      <protection locked="0"/>
    </xf>
    <xf numFmtId="176" fontId="24" fillId="8" borderId="39" xfId="15" applyNumberFormat="1" applyFont="1" applyFill="1" applyBorder="1" applyAlignment="1" applyProtection="1">
      <alignment horizontal="left" vertical="center"/>
      <protection locked="0"/>
    </xf>
    <xf numFmtId="176" fontId="24" fillId="8" borderId="44" xfId="15" applyNumberFormat="1" applyFont="1" applyFill="1" applyBorder="1" applyAlignment="1" applyProtection="1">
      <alignment horizontal="left" vertical="center"/>
      <protection locked="0"/>
    </xf>
    <xf numFmtId="0" fontId="26" fillId="6" borderId="0" xfId="15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7">
    <cellStyle name="ハイパーリンク" xfId="16" builtinId="8"/>
    <cellStyle name="桁区切り" xfId="1" builtinId="6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桁区切り 4" xfId="7" xr:uid="{00000000-0005-0000-0000-000006000000}"/>
    <cellStyle name="桁区切り 5" xfId="2" xr:uid="{00000000-0005-0000-0000-000007000000}"/>
    <cellStyle name="通貨 2" xfId="8" xr:uid="{00000000-0005-0000-0000-000008000000}"/>
    <cellStyle name="標準" xfId="0" builtinId="0"/>
    <cellStyle name="標準 2" xfId="9" xr:uid="{00000000-0005-0000-0000-00000A000000}"/>
    <cellStyle name="標準 2 2" xfId="10" xr:uid="{00000000-0005-0000-0000-00000B000000}"/>
    <cellStyle name="標準 2 2 2" xfId="11" xr:uid="{00000000-0005-0000-0000-00000C000000}"/>
    <cellStyle name="標準 3" xfId="12" xr:uid="{00000000-0005-0000-0000-00000D000000}"/>
    <cellStyle name="標準 4" xfId="13" xr:uid="{00000000-0005-0000-0000-00000E000000}"/>
    <cellStyle name="標準 5" xfId="14" xr:uid="{00000000-0005-0000-0000-00000F000000}"/>
    <cellStyle name="標準 6" xfId="15" xr:uid="{00000000-0005-0000-0000-000010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ahashi/Desktop/Share/3-1&#20104;&#31639;&#38306;&#20418;/2020&#24180;&#24230;&#20104;&#31639;/2020&#20104;&#31639;&#27096;&#24335;/&#9316;_2020&#24180;&#24230;&#29256;&#12304;&#12501;&#12449;&#12531;&#12489;A&#21454;&#25903;&#22577;&#21578;&#26360;&#12539;&#25903;&#20986;&#26126;&#32048;&#26360;&#12539;&#27963;&#21205;&#22577;&#21578;&#26360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849;&#26377;&#12489;&#12521;&#12452;&#12502;\A004_D-FUND\&#9733;D-fund&#36039;&#26009;\2018&#24180;&#24230;\&#9733;2019&#24180;&#24230;&#29992;_&#30003;&#35531;&#65295;&#22577;&#21578;&#27096;&#24335;_&#23436;&#25104;&#20998;\2019&#24180;&#24230;&#29256;_&#12304;&#30003;&#35531;&#65295;&#22577;&#21578;&#26360;&#39006;&#12305;&#27096;&#24335;_20180801\2019&#24180;&#24230;&#29256;&#12304;&#27096;&#24335;3-2&#9313;&#65374;3-4_A&#12305;&#27963;&#21205;&#21029;%20&#21454;&#25903;&#22577;&#21578;&#26360;&#12539;&#25903;&#20986;&#26126;&#32048;&#26360;&#12539;&#27963;&#21205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ﾝﾄﾞA収支報告書"/>
      <sheetName val="支出明細書"/>
      <sheetName val="活動報告書"/>
      <sheetName val="2020版 証拠書類（注意点）Pass0000"/>
      <sheetName val="2020版ファンドＡ対象経費"/>
    </sheetNames>
    <sheetDataSet>
      <sheetData sheetId="0">
        <row r="2">
          <cell r="V2" t="str">
            <v>育成環境整備事業</v>
          </cell>
          <cell r="W2" t="str">
            <v>普及促進事業</v>
          </cell>
          <cell r="X2" t="str">
            <v>人材養成事業</v>
          </cell>
          <cell r="Y2" t="str">
            <v>競技環境整備事業</v>
          </cell>
          <cell r="Z2" t="str">
            <v>_3×3事業</v>
          </cell>
          <cell r="AA2" t="str">
            <v>社会貢献事業</v>
          </cell>
        </row>
      </sheetData>
      <sheetData sheetId="1">
        <row r="4">
          <cell r="N4" t="str">
            <v>会議費(対象)</v>
          </cell>
          <cell r="O4" t="str">
            <v>会議費(対象)</v>
          </cell>
          <cell r="P4" t="str">
            <v>会議費(対象外)</v>
          </cell>
        </row>
        <row r="5">
          <cell r="N5" t="str">
            <v>会議費(対象外)</v>
          </cell>
          <cell r="O5" t="str">
            <v>旅費交通費(対象)</v>
          </cell>
          <cell r="P5" t="str">
            <v>旅費交通費(対象外)</v>
          </cell>
        </row>
        <row r="6">
          <cell r="N6" t="str">
            <v>旅費交通費(対象)</v>
          </cell>
          <cell r="O6" t="str">
            <v>通信運搬費(対象)</v>
          </cell>
          <cell r="P6" t="str">
            <v>通信運搬費(対象外)</v>
          </cell>
        </row>
        <row r="7">
          <cell r="N7" t="str">
            <v>旅費交通費(対象外)</v>
          </cell>
          <cell r="O7" t="str">
            <v>消耗品費(対象)</v>
          </cell>
          <cell r="P7" t="str">
            <v>消耗品費(対象外)</v>
          </cell>
        </row>
        <row r="8">
          <cell r="N8" t="str">
            <v>通信運搬費(対象)</v>
          </cell>
          <cell r="O8" t="str">
            <v>賃借料(対象)</v>
          </cell>
          <cell r="P8" t="str">
            <v>器具備品費</v>
          </cell>
        </row>
        <row r="9">
          <cell r="N9" t="str">
            <v>通信運搬費(対象外)</v>
          </cell>
          <cell r="O9" t="str">
            <v>諸謝金(対象)</v>
          </cell>
          <cell r="P9" t="str">
            <v>印刷製本費</v>
          </cell>
        </row>
        <row r="10">
          <cell r="N10" t="str">
            <v>消耗品費(対象)</v>
          </cell>
          <cell r="O10" t="str">
            <v>支払手数料(対象)</v>
          </cell>
          <cell r="P10" t="str">
            <v>賃借料(対象外)</v>
          </cell>
        </row>
        <row r="11">
          <cell r="N11" t="str">
            <v>消耗品費(対象外)</v>
          </cell>
          <cell r="O11" t="str">
            <v>報償費(対象)</v>
          </cell>
          <cell r="P11" t="str">
            <v>広告宣伝費</v>
          </cell>
        </row>
        <row r="12">
          <cell r="N12" t="str">
            <v>器具備品費</v>
          </cell>
          <cell r="O12" t="str">
            <v>食糧費(対象)</v>
          </cell>
          <cell r="P12" t="str">
            <v>諸謝金(対象外)</v>
          </cell>
        </row>
        <row r="13">
          <cell r="N13" t="str">
            <v>印刷製本費</v>
          </cell>
          <cell r="P13" t="str">
            <v>保険料</v>
          </cell>
        </row>
        <row r="14">
          <cell r="N14" t="str">
            <v>賃借料(対象)</v>
          </cell>
          <cell r="P14" t="str">
            <v>支払手数料(対象外)</v>
          </cell>
        </row>
        <row r="15">
          <cell r="N15" t="str">
            <v>賃借料(対象外)</v>
          </cell>
          <cell r="P15" t="str">
            <v>報償費(対象外)</v>
          </cell>
        </row>
        <row r="16">
          <cell r="N16" t="str">
            <v>広告宣伝費</v>
          </cell>
          <cell r="P16" t="str">
            <v>食糧費(対象外)</v>
          </cell>
        </row>
        <row r="17">
          <cell r="N17" t="str">
            <v>諸謝金(対象)</v>
          </cell>
          <cell r="P17" t="str">
            <v>雑費</v>
          </cell>
        </row>
        <row r="18">
          <cell r="N18" t="str">
            <v>諸謝金(対象外)</v>
          </cell>
        </row>
        <row r="19">
          <cell r="N19" t="str">
            <v>保険料</v>
          </cell>
        </row>
        <row r="20">
          <cell r="N20" t="str">
            <v>支払手数料(対象)</v>
          </cell>
        </row>
        <row r="21">
          <cell r="N21" t="str">
            <v>支払手数料(対象外)</v>
          </cell>
        </row>
        <row r="22">
          <cell r="N22" t="str">
            <v>報償費(対象)</v>
          </cell>
        </row>
        <row r="23">
          <cell r="N23" t="str">
            <v>報償費(対象外)</v>
          </cell>
        </row>
        <row r="24">
          <cell r="N24" t="str">
            <v>食糧費(対象)</v>
          </cell>
        </row>
        <row r="25">
          <cell r="N25" t="str">
            <v>食糧費(対象外)</v>
          </cell>
        </row>
        <row r="26">
          <cell r="N26" t="str">
            <v>雑費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3-2②_A（活動別　収支報告書）"/>
      <sheetName val="様式3-3_A（支出明細書）"/>
      <sheetName val="様式3-4_A（活動報告書）"/>
      <sheetName val="ファンドＡ対象経費"/>
      <sheetName val="区分表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育成環境整備事業</v>
          </cell>
          <cell r="C2" t="str">
            <v>普及促進事業</v>
          </cell>
          <cell r="D2" t="str">
            <v>人材養成事業</v>
          </cell>
          <cell r="E2" t="str">
            <v>競技環境整備事業</v>
          </cell>
          <cell r="F2" t="str">
            <v>_3×3事業</v>
          </cell>
          <cell r="G2" t="str">
            <v>社会貢献事業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50"/>
  <sheetViews>
    <sheetView showGridLines="0" tabSelected="1" zoomScaleNormal="100" zoomScaleSheetLayoutView="85" workbookViewId="0">
      <selection activeCell="N6" sqref="N6"/>
    </sheetView>
  </sheetViews>
  <sheetFormatPr defaultColWidth="9" defaultRowHeight="13.2"/>
  <cols>
    <col min="1" max="1" width="2.33203125" style="51" customWidth="1"/>
    <col min="2" max="2" width="11.44140625" style="51" customWidth="1"/>
    <col min="3" max="3" width="3.6640625" style="51" customWidth="1"/>
    <col min="4" max="4" width="15.21875" style="51" customWidth="1"/>
    <col min="5" max="6" width="9.77734375" style="51" customWidth="1"/>
    <col min="7" max="9" width="7.44140625" style="51" customWidth="1"/>
    <col min="10" max="11" width="10" style="51" customWidth="1"/>
    <col min="12" max="16" width="9" style="51"/>
    <col min="17" max="17" width="13.109375" style="51" bestFit="1" customWidth="1"/>
    <col min="18" max="16384" width="9" style="51"/>
  </cols>
  <sheetData>
    <row r="1" spans="1:20">
      <c r="A1" s="61"/>
      <c r="B1" s="101" t="s">
        <v>0</v>
      </c>
      <c r="C1" s="102"/>
      <c r="D1" s="102"/>
    </row>
    <row r="2" spans="1:20" ht="14.4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20" ht="14.4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20" ht="13.8" thickBot="1">
      <c r="A4" s="61"/>
      <c r="B4" s="61"/>
      <c r="C4" s="61"/>
      <c r="G4" s="60"/>
      <c r="P4" s="144" t="s">
        <v>2</v>
      </c>
      <c r="Q4" s="144"/>
      <c r="R4" s="62"/>
    </row>
    <row r="5" spans="1:20" ht="16.5" customHeight="1">
      <c r="A5" s="59"/>
      <c r="B5" s="59"/>
      <c r="C5" s="59"/>
      <c r="G5" s="129" t="s">
        <v>3</v>
      </c>
      <c r="H5" s="129"/>
      <c r="I5" s="130" t="s">
        <v>148</v>
      </c>
      <c r="J5" s="130"/>
      <c r="K5" s="130"/>
      <c r="P5" s="87">
        <v>1</v>
      </c>
      <c r="Q5" s="65" t="s">
        <v>4</v>
      </c>
      <c r="R5" s="69">
        <f ca="1">'❷事業収支報告書（収入明細書）'!P2</f>
        <v>0</v>
      </c>
    </row>
    <row r="6" spans="1:20" ht="16.5" customHeight="1">
      <c r="A6" s="59"/>
      <c r="B6" s="59"/>
      <c r="C6" s="59"/>
      <c r="G6" s="129" t="s">
        <v>5</v>
      </c>
      <c r="H6" s="129"/>
      <c r="I6" s="130"/>
      <c r="J6" s="130"/>
      <c r="K6" s="130"/>
      <c r="P6" s="88">
        <v>2</v>
      </c>
      <c r="Q6" s="35" t="s">
        <v>6</v>
      </c>
      <c r="R6" s="68">
        <f ca="1">'❷事業収支報告書（収入明細書）'!P3</f>
        <v>0</v>
      </c>
    </row>
    <row r="7" spans="1:20" ht="16.5" customHeight="1">
      <c r="A7" s="59"/>
      <c r="B7" s="59"/>
      <c r="C7" s="59"/>
      <c r="G7" s="129" t="s">
        <v>7</v>
      </c>
      <c r="H7" s="129"/>
      <c r="I7" s="130"/>
      <c r="J7" s="130"/>
      <c r="K7" s="130"/>
      <c r="P7" s="88">
        <v>3</v>
      </c>
      <c r="Q7" s="35" t="s">
        <v>8</v>
      </c>
      <c r="R7" s="68">
        <f ca="1">'❷事業収支報告書（収入明細書）'!P4</f>
        <v>0</v>
      </c>
    </row>
    <row r="8" spans="1:20" ht="16.5" customHeight="1">
      <c r="A8" s="59"/>
      <c r="B8" s="59"/>
      <c r="C8" s="59"/>
      <c r="G8" s="129" t="s">
        <v>9</v>
      </c>
      <c r="H8" s="129"/>
      <c r="I8" s="130"/>
      <c r="J8" s="130"/>
      <c r="K8" s="130"/>
      <c r="P8" s="88">
        <v>4</v>
      </c>
      <c r="Q8" s="35" t="s">
        <v>10</v>
      </c>
      <c r="R8" s="68">
        <f ca="1">'❷事業収支報告書（収入明細書）'!P5</f>
        <v>0</v>
      </c>
    </row>
    <row r="9" spans="1:20" ht="16.5" customHeight="1">
      <c r="A9" s="59"/>
      <c r="B9" s="59"/>
      <c r="C9" s="59"/>
      <c r="G9" s="129" t="s">
        <v>11</v>
      </c>
      <c r="H9" s="129"/>
      <c r="I9" s="131"/>
      <c r="J9" s="130"/>
      <c r="K9" s="130"/>
      <c r="P9" s="88">
        <v>5</v>
      </c>
      <c r="Q9" s="35" t="s">
        <v>12</v>
      </c>
      <c r="R9" s="68">
        <f ca="1">'❷事業収支報告書（収入明細書）'!P6</f>
        <v>0</v>
      </c>
    </row>
    <row r="10" spans="1:20">
      <c r="A10" s="132"/>
      <c r="B10" s="132"/>
      <c r="C10" s="132"/>
      <c r="D10" s="132"/>
      <c r="E10" s="132"/>
      <c r="F10" s="95"/>
      <c r="G10" s="95"/>
      <c r="H10" s="95"/>
      <c r="I10" s="95"/>
      <c r="J10" s="95"/>
      <c r="P10" s="88">
        <v>6</v>
      </c>
      <c r="Q10" s="35" t="s">
        <v>13</v>
      </c>
      <c r="R10" s="68">
        <f ca="1">'❷事業収支報告書（収入明細書）'!P7</f>
        <v>0</v>
      </c>
    </row>
    <row r="11" spans="1:20" ht="16.5" customHeight="1">
      <c r="A11" s="111" t="s">
        <v>14</v>
      </c>
      <c r="B11" s="112"/>
      <c r="C11" s="113"/>
      <c r="D11" s="107"/>
      <c r="E11" s="108"/>
      <c r="F11" s="108"/>
      <c r="G11" s="108"/>
      <c r="H11" s="108"/>
      <c r="I11" s="108"/>
      <c r="J11" s="108"/>
      <c r="K11" s="109"/>
      <c r="P11" s="88">
        <v>7</v>
      </c>
      <c r="Q11" s="35" t="s">
        <v>15</v>
      </c>
      <c r="R11" s="68">
        <f ca="1">'❷事業収支報告書（収入明細書）'!P8</f>
        <v>0</v>
      </c>
    </row>
    <row r="12" spans="1:20" ht="16.5" customHeight="1">
      <c r="A12" s="114" t="s">
        <v>16</v>
      </c>
      <c r="B12" s="115"/>
      <c r="C12" s="116"/>
      <c r="D12" s="107"/>
      <c r="E12" s="108"/>
      <c r="F12" s="108"/>
      <c r="G12" s="108"/>
      <c r="H12" s="108"/>
      <c r="I12" s="108"/>
      <c r="J12" s="108"/>
      <c r="K12" s="109"/>
      <c r="P12" s="88">
        <v>8</v>
      </c>
      <c r="Q12" s="35" t="s">
        <v>17</v>
      </c>
      <c r="R12" s="68">
        <f ca="1">'❷事業収支報告書（収入明細書）'!P9</f>
        <v>0</v>
      </c>
    </row>
    <row r="13" spans="1:20" ht="16.5" customHeight="1">
      <c r="A13" s="117" t="s">
        <v>18</v>
      </c>
      <c r="B13" s="118"/>
      <c r="C13" s="119"/>
      <c r="D13" s="107"/>
      <c r="E13" s="108"/>
      <c r="F13" s="108"/>
      <c r="G13" s="108"/>
      <c r="H13" s="108"/>
      <c r="I13" s="108"/>
      <c r="J13" s="108"/>
      <c r="K13" s="109"/>
      <c r="P13" s="88">
        <v>9</v>
      </c>
      <c r="Q13" s="35" t="s">
        <v>19</v>
      </c>
      <c r="R13" s="68">
        <f ca="1">'❷事業収支報告書（収入明細書）'!P10</f>
        <v>0</v>
      </c>
    </row>
    <row r="14" spans="1:20" ht="14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P14" s="88">
        <v>10</v>
      </c>
      <c r="Q14" s="35" t="s">
        <v>20</v>
      </c>
      <c r="R14" s="68">
        <f ca="1">'❷事業収支報告書（収入明細書）'!P11</f>
        <v>0</v>
      </c>
    </row>
    <row r="15" spans="1:20" s="52" customFormat="1" ht="17.399999999999999" customHeight="1" thickBot="1">
      <c r="A15" s="54" t="s">
        <v>21</v>
      </c>
      <c r="B15" s="54"/>
      <c r="C15" s="54"/>
      <c r="E15" s="110" t="s">
        <v>22</v>
      </c>
      <c r="F15" s="110"/>
      <c r="G15" s="110"/>
      <c r="H15" s="110"/>
      <c r="I15" s="110"/>
      <c r="J15" s="110"/>
      <c r="K15" s="110"/>
      <c r="P15" s="28"/>
      <c r="Q15" s="27" t="s">
        <v>23</v>
      </c>
      <c r="R15" s="70">
        <f ca="1">SUM(R5:R14)</f>
        <v>0</v>
      </c>
    </row>
    <row r="16" spans="1:20" s="52" customFormat="1" ht="17.399999999999999" customHeight="1" thickBot="1">
      <c r="A16" s="120" t="s">
        <v>24</v>
      </c>
      <c r="B16" s="121"/>
      <c r="C16" s="122"/>
      <c r="D16" s="92" t="s">
        <v>25</v>
      </c>
      <c r="E16" s="123" t="s">
        <v>26</v>
      </c>
      <c r="F16" s="123"/>
      <c r="G16" s="123"/>
      <c r="H16" s="123"/>
      <c r="I16" s="123"/>
      <c r="J16" s="123"/>
      <c r="K16" s="123"/>
      <c r="P16" s="127" t="s">
        <v>27</v>
      </c>
      <c r="Q16" s="127"/>
      <c r="R16" s="62"/>
      <c r="S16" s="63"/>
      <c r="T16" s="63"/>
    </row>
    <row r="17" spans="1:20" s="52" customFormat="1" ht="17.399999999999999" customHeight="1">
      <c r="A17" s="124" t="s">
        <v>28</v>
      </c>
      <c r="B17" s="125"/>
      <c r="C17" s="126"/>
      <c r="D17" s="85">
        <f ca="1">R5</f>
        <v>0</v>
      </c>
      <c r="E17" s="106"/>
      <c r="F17" s="106"/>
      <c r="G17" s="106"/>
      <c r="H17" s="106"/>
      <c r="I17" s="106"/>
      <c r="J17" s="106"/>
      <c r="K17" s="106"/>
      <c r="P17" s="64">
        <v>1</v>
      </c>
      <c r="Q17" s="65" t="s">
        <v>29</v>
      </c>
      <c r="R17" s="69">
        <f ca="1">'❸事業収支報告書（支出明細書）'!P2</f>
        <v>0</v>
      </c>
    </row>
    <row r="18" spans="1:20" s="52" customFormat="1" ht="17.399999999999999" customHeight="1">
      <c r="A18" s="124" t="s">
        <v>30</v>
      </c>
      <c r="B18" s="125"/>
      <c r="C18" s="126"/>
      <c r="D18" s="85">
        <f ca="1">R6</f>
        <v>0</v>
      </c>
      <c r="E18" s="106"/>
      <c r="F18" s="106"/>
      <c r="G18" s="106"/>
      <c r="H18" s="106"/>
      <c r="I18" s="106"/>
      <c r="J18" s="106"/>
      <c r="K18" s="106"/>
      <c r="P18" s="64">
        <v>2</v>
      </c>
      <c r="Q18" s="29" t="s">
        <v>31</v>
      </c>
      <c r="R18" s="68">
        <f ca="1">'❸事業収支報告書（支出明細書）'!P3</f>
        <v>0</v>
      </c>
    </row>
    <row r="19" spans="1:20" s="52" customFormat="1" ht="17.399999999999999" customHeight="1">
      <c r="A19" s="124" t="s">
        <v>32</v>
      </c>
      <c r="B19" s="125"/>
      <c r="C19" s="126"/>
      <c r="D19" s="85">
        <f t="shared" ref="D19:D26" ca="1" si="0">R7</f>
        <v>0</v>
      </c>
      <c r="E19" s="106"/>
      <c r="F19" s="106"/>
      <c r="G19" s="106"/>
      <c r="H19" s="106"/>
      <c r="I19" s="106"/>
      <c r="J19" s="106"/>
      <c r="K19" s="106"/>
      <c r="P19" s="64">
        <v>3</v>
      </c>
      <c r="Q19" s="29" t="s">
        <v>33</v>
      </c>
      <c r="R19" s="68">
        <f ca="1">'❸事業収支報告書（支出明細書）'!P4</f>
        <v>0</v>
      </c>
    </row>
    <row r="20" spans="1:20" s="52" customFormat="1" ht="17.399999999999999" customHeight="1">
      <c r="A20" s="133" t="s">
        <v>34</v>
      </c>
      <c r="B20" s="134"/>
      <c r="C20" s="57"/>
      <c r="D20" s="85">
        <f t="shared" ca="1" si="0"/>
        <v>0</v>
      </c>
      <c r="E20" s="106"/>
      <c r="F20" s="106"/>
      <c r="G20" s="106"/>
      <c r="H20" s="106"/>
      <c r="I20" s="106"/>
      <c r="J20" s="106"/>
      <c r="K20" s="106"/>
      <c r="P20" s="64">
        <v>4</v>
      </c>
      <c r="Q20" s="29" t="s">
        <v>35</v>
      </c>
      <c r="R20" s="68">
        <f ca="1">'❸事業収支報告書（支出明細書）'!P5</f>
        <v>0</v>
      </c>
    </row>
    <row r="21" spans="1:20" s="52" customFormat="1" ht="17.399999999999999" customHeight="1">
      <c r="A21" s="124" t="s">
        <v>36</v>
      </c>
      <c r="B21" s="125"/>
      <c r="C21" s="126"/>
      <c r="D21" s="85">
        <f t="shared" ca="1" si="0"/>
        <v>0</v>
      </c>
      <c r="E21" s="106"/>
      <c r="F21" s="106"/>
      <c r="G21" s="106"/>
      <c r="H21" s="106"/>
      <c r="I21" s="106"/>
      <c r="J21" s="106"/>
      <c r="K21" s="106"/>
      <c r="P21" s="64">
        <v>5</v>
      </c>
      <c r="Q21" s="29" t="s">
        <v>37</v>
      </c>
      <c r="R21" s="68">
        <f ca="1">'❸事業収支報告書（支出明細書）'!P6</f>
        <v>0</v>
      </c>
    </row>
    <row r="22" spans="1:20" s="52" customFormat="1" ht="17.399999999999999" customHeight="1">
      <c r="A22" s="133" t="s">
        <v>38</v>
      </c>
      <c r="B22" s="134"/>
      <c r="C22" s="57"/>
      <c r="D22" s="85">
        <f t="shared" ca="1" si="0"/>
        <v>0</v>
      </c>
      <c r="E22" s="106"/>
      <c r="F22" s="106"/>
      <c r="G22" s="106"/>
      <c r="H22" s="106"/>
      <c r="I22" s="106"/>
      <c r="J22" s="106"/>
      <c r="K22" s="106"/>
      <c r="P22" s="64">
        <v>6</v>
      </c>
      <c r="Q22" s="29" t="s">
        <v>39</v>
      </c>
      <c r="R22" s="68">
        <f ca="1">'❸事業収支報告書（支出明細書）'!P6</f>
        <v>0</v>
      </c>
    </row>
    <row r="23" spans="1:20" s="52" customFormat="1" ht="17.399999999999999" customHeight="1">
      <c r="A23" s="124" t="s">
        <v>40</v>
      </c>
      <c r="B23" s="125"/>
      <c r="C23" s="126"/>
      <c r="D23" s="85">
        <f t="shared" ca="1" si="0"/>
        <v>0</v>
      </c>
      <c r="E23" s="106"/>
      <c r="F23" s="106"/>
      <c r="G23" s="106"/>
      <c r="H23" s="106"/>
      <c r="I23" s="106"/>
      <c r="J23" s="106"/>
      <c r="K23" s="106"/>
      <c r="P23" s="64">
        <v>7</v>
      </c>
      <c r="Q23" s="29" t="s">
        <v>41</v>
      </c>
      <c r="R23" s="68">
        <f ca="1">'❸事業収支報告書（支出明細書）'!P7</f>
        <v>0</v>
      </c>
    </row>
    <row r="24" spans="1:20" s="52" customFormat="1" ht="17.399999999999999" customHeight="1">
      <c r="A24" s="124" t="s">
        <v>42</v>
      </c>
      <c r="B24" s="125"/>
      <c r="C24" s="126"/>
      <c r="D24" s="85">
        <f t="shared" ca="1" si="0"/>
        <v>0</v>
      </c>
      <c r="E24" s="106"/>
      <c r="F24" s="106"/>
      <c r="G24" s="106"/>
      <c r="H24" s="106"/>
      <c r="I24" s="106"/>
      <c r="J24" s="106"/>
      <c r="K24" s="106"/>
      <c r="P24" s="64">
        <v>8</v>
      </c>
      <c r="Q24" s="29" t="s">
        <v>43</v>
      </c>
      <c r="R24" s="68">
        <f ca="1">'❸事業収支報告書（支出明細書）'!P8</f>
        <v>0</v>
      </c>
    </row>
    <row r="25" spans="1:20" s="52" customFormat="1" ht="17.399999999999999" customHeight="1">
      <c r="A25" s="133" t="s">
        <v>44</v>
      </c>
      <c r="B25" s="134"/>
      <c r="C25" s="57"/>
      <c r="D25" s="85">
        <f t="shared" ca="1" si="0"/>
        <v>0</v>
      </c>
      <c r="E25" s="106"/>
      <c r="F25" s="106"/>
      <c r="G25" s="106"/>
      <c r="H25" s="106"/>
      <c r="I25" s="106"/>
      <c r="J25" s="106"/>
      <c r="K25" s="106"/>
      <c r="P25" s="64">
        <v>9</v>
      </c>
      <c r="Q25" s="29" t="s">
        <v>45</v>
      </c>
      <c r="R25" s="68">
        <f ca="1">'❸事業収支報告書（支出明細書）'!P9</f>
        <v>0</v>
      </c>
    </row>
    <row r="26" spans="1:20" s="52" customFormat="1" ht="17.399999999999999" customHeight="1" thickBot="1">
      <c r="A26" s="135" t="s">
        <v>46</v>
      </c>
      <c r="B26" s="136"/>
      <c r="C26" s="137"/>
      <c r="D26" s="86">
        <f t="shared" ca="1" si="0"/>
        <v>0</v>
      </c>
      <c r="E26" s="138"/>
      <c r="F26" s="138"/>
      <c r="G26" s="138"/>
      <c r="H26" s="138"/>
      <c r="I26" s="138"/>
      <c r="J26" s="138"/>
      <c r="K26" s="138"/>
      <c r="P26" s="64">
        <v>10</v>
      </c>
      <c r="Q26" s="29" t="s">
        <v>47</v>
      </c>
      <c r="R26" s="68">
        <f ca="1">'❸事業収支報告書（支出明細書）'!P10</f>
        <v>0</v>
      </c>
    </row>
    <row r="27" spans="1:20" s="52" customFormat="1" ht="17.399999999999999" customHeight="1" thickTop="1">
      <c r="A27" s="139" t="s">
        <v>48</v>
      </c>
      <c r="B27" s="140"/>
      <c r="C27" s="141"/>
      <c r="D27" s="76">
        <f ca="1">SUM(D17:D26)</f>
        <v>0</v>
      </c>
      <c r="E27" s="142"/>
      <c r="F27" s="142"/>
      <c r="G27" s="142"/>
      <c r="H27" s="142"/>
      <c r="I27" s="142"/>
      <c r="J27" s="142"/>
      <c r="K27" s="143"/>
      <c r="P27" s="64">
        <v>11</v>
      </c>
      <c r="Q27" s="29" t="s">
        <v>49</v>
      </c>
      <c r="R27" s="68">
        <f ca="1">'❸事業収支報告書（支出明細書）'!P11</f>
        <v>0</v>
      </c>
    </row>
    <row r="28" spans="1:20" s="52" customFormat="1" ht="24" customHeight="1">
      <c r="A28" s="56"/>
      <c r="B28" s="56"/>
      <c r="C28" s="56"/>
      <c r="D28" s="55"/>
      <c r="E28" s="1"/>
      <c r="F28" s="1"/>
      <c r="G28" s="1"/>
      <c r="H28" s="1"/>
      <c r="I28" s="1"/>
      <c r="J28" s="1"/>
      <c r="K28" s="1"/>
      <c r="P28" s="66">
        <v>12</v>
      </c>
      <c r="Q28" s="29" t="s">
        <v>50</v>
      </c>
      <c r="R28" s="68">
        <f ca="1">'❸事業収支報告書（支出明細書）'!P13</f>
        <v>0</v>
      </c>
    </row>
    <row r="29" spans="1:20" s="1" customFormat="1" ht="17.399999999999999" customHeight="1" thickBot="1">
      <c r="A29" s="54" t="s">
        <v>51</v>
      </c>
      <c r="B29" s="54"/>
      <c r="C29" s="54"/>
      <c r="D29" s="52"/>
      <c r="E29" s="52"/>
      <c r="F29" s="52"/>
      <c r="G29" s="52"/>
      <c r="H29" s="52"/>
      <c r="I29" s="52"/>
      <c r="J29" s="52"/>
      <c r="K29" s="52"/>
      <c r="P29" s="66">
        <v>13</v>
      </c>
      <c r="Q29" s="67" t="s">
        <v>52</v>
      </c>
      <c r="R29" s="71">
        <f ca="1">'❸事業収支報告書（支出明細書）'!P14</f>
        <v>0</v>
      </c>
      <c r="S29" s="52"/>
      <c r="T29" s="52"/>
    </row>
    <row r="30" spans="1:20" s="52" customFormat="1" ht="17.399999999999999" customHeight="1" thickTop="1" thickBot="1">
      <c r="A30" s="120" t="s">
        <v>24</v>
      </c>
      <c r="B30" s="121"/>
      <c r="C30" s="122"/>
      <c r="D30" s="92" t="s">
        <v>25</v>
      </c>
      <c r="E30" s="120" t="s">
        <v>53</v>
      </c>
      <c r="F30" s="121"/>
      <c r="G30" s="121"/>
      <c r="H30" s="121"/>
      <c r="I30" s="121"/>
      <c r="J30" s="121"/>
      <c r="K30" s="122"/>
      <c r="P30" s="89"/>
      <c r="Q30" s="90" t="s">
        <v>23</v>
      </c>
      <c r="R30" s="72">
        <f ca="1">SUM(R17:R29)</f>
        <v>0</v>
      </c>
    </row>
    <row r="31" spans="1:20" s="52" customFormat="1" ht="17.399999999999999" customHeight="1">
      <c r="A31" s="124" t="s">
        <v>54</v>
      </c>
      <c r="B31" s="125"/>
      <c r="C31" s="126"/>
      <c r="D31" s="73">
        <f ca="1">R17</f>
        <v>0</v>
      </c>
      <c r="E31" s="106"/>
      <c r="F31" s="106"/>
      <c r="G31" s="106"/>
      <c r="H31" s="106"/>
      <c r="I31" s="106"/>
      <c r="J31" s="106"/>
      <c r="K31" s="106"/>
      <c r="S31" s="51"/>
      <c r="T31" s="51"/>
    </row>
    <row r="32" spans="1:20" s="52" customFormat="1" ht="17.399999999999999" customHeight="1">
      <c r="A32" s="103" t="s">
        <v>55</v>
      </c>
      <c r="B32" s="104"/>
      <c r="C32" s="105"/>
      <c r="D32" s="73">
        <f t="shared" ref="D32:D41" ca="1" si="1">R18</f>
        <v>0</v>
      </c>
      <c r="E32" s="106"/>
      <c r="F32" s="106"/>
      <c r="G32" s="106"/>
      <c r="H32" s="106"/>
      <c r="I32" s="106"/>
      <c r="J32" s="106"/>
      <c r="K32" s="106"/>
      <c r="S32" s="51"/>
      <c r="T32" s="51"/>
    </row>
    <row r="33" spans="1:20" s="52" customFormat="1" ht="17.399999999999999" customHeight="1">
      <c r="A33" s="103" t="s">
        <v>56</v>
      </c>
      <c r="B33" s="104"/>
      <c r="C33" s="105"/>
      <c r="D33" s="73">
        <f t="shared" ca="1" si="1"/>
        <v>0</v>
      </c>
      <c r="E33" s="106"/>
      <c r="F33" s="106"/>
      <c r="G33" s="106"/>
      <c r="H33" s="106"/>
      <c r="I33" s="106"/>
      <c r="J33" s="106"/>
      <c r="K33" s="106"/>
      <c r="S33" s="51"/>
      <c r="T33" s="51"/>
    </row>
    <row r="34" spans="1:20" s="52" customFormat="1" ht="17.399999999999999" customHeight="1">
      <c r="A34" s="103" t="s">
        <v>57</v>
      </c>
      <c r="B34" s="104"/>
      <c r="C34" s="105"/>
      <c r="D34" s="73">
        <f t="shared" ca="1" si="1"/>
        <v>0</v>
      </c>
      <c r="E34" s="106"/>
      <c r="F34" s="106"/>
      <c r="G34" s="106"/>
      <c r="H34" s="106"/>
      <c r="I34" s="106"/>
      <c r="J34" s="106"/>
      <c r="K34" s="106"/>
      <c r="S34" s="51"/>
      <c r="T34" s="51"/>
    </row>
    <row r="35" spans="1:20" s="52" customFormat="1" ht="17.399999999999999" customHeight="1">
      <c r="A35" s="103" t="s">
        <v>58</v>
      </c>
      <c r="B35" s="104"/>
      <c r="C35" s="105"/>
      <c r="D35" s="73">
        <f t="shared" ca="1" si="1"/>
        <v>0</v>
      </c>
      <c r="E35" s="106"/>
      <c r="F35" s="106"/>
      <c r="G35" s="106"/>
      <c r="H35" s="106"/>
      <c r="I35" s="106"/>
      <c r="J35" s="106"/>
      <c r="K35" s="106"/>
      <c r="S35" s="51"/>
      <c r="T35" s="51"/>
    </row>
    <row r="36" spans="1:20" s="52" customFormat="1" ht="17.399999999999999" customHeight="1">
      <c r="A36" s="103" t="s">
        <v>59</v>
      </c>
      <c r="B36" s="104"/>
      <c r="C36" s="105"/>
      <c r="D36" s="73">
        <f t="shared" ca="1" si="1"/>
        <v>0</v>
      </c>
      <c r="E36" s="106"/>
      <c r="F36" s="106"/>
      <c r="G36" s="106"/>
      <c r="H36" s="106"/>
      <c r="I36" s="106"/>
      <c r="J36" s="106"/>
      <c r="K36" s="106"/>
      <c r="S36" s="51"/>
      <c r="T36" s="51"/>
    </row>
    <row r="37" spans="1:20" s="52" customFormat="1" ht="17.399999999999999" customHeight="1">
      <c r="A37" s="103" t="s">
        <v>60</v>
      </c>
      <c r="B37" s="104"/>
      <c r="C37" s="105"/>
      <c r="D37" s="73">
        <f t="shared" ca="1" si="1"/>
        <v>0</v>
      </c>
      <c r="E37" s="106"/>
      <c r="F37" s="106"/>
      <c r="G37" s="106"/>
      <c r="H37" s="106"/>
      <c r="I37" s="106"/>
      <c r="J37" s="106"/>
      <c r="K37" s="106"/>
      <c r="S37" s="51"/>
      <c r="T37" s="51"/>
    </row>
    <row r="38" spans="1:20" s="52" customFormat="1" ht="17.399999999999999" customHeight="1">
      <c r="A38" s="103" t="s">
        <v>61</v>
      </c>
      <c r="B38" s="104"/>
      <c r="C38" s="105"/>
      <c r="D38" s="73">
        <f t="shared" ca="1" si="1"/>
        <v>0</v>
      </c>
      <c r="E38" s="106"/>
      <c r="F38" s="106"/>
      <c r="G38" s="106"/>
      <c r="H38" s="106"/>
      <c r="I38" s="106"/>
      <c r="J38" s="106"/>
      <c r="K38" s="106"/>
      <c r="S38" s="51"/>
      <c r="T38" s="51"/>
    </row>
    <row r="39" spans="1:20" s="52" customFormat="1" ht="17.399999999999999" customHeight="1">
      <c r="A39" s="103" t="s">
        <v>62</v>
      </c>
      <c r="B39" s="104"/>
      <c r="C39" s="105"/>
      <c r="D39" s="73">
        <f t="shared" ca="1" si="1"/>
        <v>0</v>
      </c>
      <c r="E39" s="106"/>
      <c r="F39" s="106"/>
      <c r="G39" s="106"/>
      <c r="H39" s="106"/>
      <c r="I39" s="106"/>
      <c r="J39" s="106"/>
      <c r="K39" s="106"/>
      <c r="S39" s="51"/>
      <c r="T39" s="51"/>
    </row>
    <row r="40" spans="1:20" s="52" customFormat="1" ht="17.399999999999999" customHeight="1">
      <c r="A40" s="103" t="s">
        <v>63</v>
      </c>
      <c r="B40" s="104"/>
      <c r="C40" s="105"/>
      <c r="D40" s="73">
        <f t="shared" ca="1" si="1"/>
        <v>0</v>
      </c>
      <c r="E40" s="106"/>
      <c r="F40" s="106"/>
      <c r="G40" s="106"/>
      <c r="H40" s="106"/>
      <c r="I40" s="106"/>
      <c r="J40" s="106"/>
      <c r="K40" s="106"/>
      <c r="S40" s="51"/>
      <c r="T40" s="51"/>
    </row>
    <row r="41" spans="1:20" s="52" customFormat="1" ht="17.399999999999999" customHeight="1">
      <c r="A41" s="103" t="s">
        <v>64</v>
      </c>
      <c r="B41" s="104"/>
      <c r="C41" s="105"/>
      <c r="D41" s="73">
        <f t="shared" ca="1" si="1"/>
        <v>0</v>
      </c>
      <c r="E41" s="106"/>
      <c r="F41" s="106"/>
      <c r="G41" s="106"/>
      <c r="H41" s="106"/>
      <c r="I41" s="106"/>
      <c r="J41" s="106"/>
      <c r="K41" s="106"/>
      <c r="S41" s="51"/>
      <c r="T41" s="51"/>
    </row>
    <row r="42" spans="1:20" s="52" customFormat="1" ht="17.399999999999999" customHeight="1">
      <c r="A42" s="103" t="s">
        <v>65</v>
      </c>
      <c r="B42" s="104"/>
      <c r="C42" s="105"/>
      <c r="D42" s="73">
        <f ca="1">R28</f>
        <v>0</v>
      </c>
      <c r="E42" s="106"/>
      <c r="F42" s="106"/>
      <c r="G42" s="106"/>
      <c r="H42" s="106"/>
      <c r="I42" s="106"/>
      <c r="J42" s="106"/>
      <c r="K42" s="106"/>
      <c r="S42" s="51"/>
      <c r="T42" s="51"/>
    </row>
    <row r="43" spans="1:20" s="52" customFormat="1" ht="17.399999999999999" customHeight="1" thickBot="1">
      <c r="A43" s="149" t="s">
        <v>66</v>
      </c>
      <c r="B43" s="150"/>
      <c r="C43" s="151"/>
      <c r="D43" s="74">
        <f ca="1">R29</f>
        <v>0</v>
      </c>
      <c r="E43" s="138"/>
      <c r="F43" s="138"/>
      <c r="G43" s="138"/>
      <c r="H43" s="138"/>
      <c r="I43" s="138"/>
      <c r="J43" s="138"/>
      <c r="K43" s="138"/>
      <c r="S43" s="51"/>
      <c r="T43" s="51"/>
    </row>
    <row r="44" spans="1:20" s="52" customFormat="1" ht="17.399999999999999" customHeight="1" thickTop="1">
      <c r="A44" s="139" t="s">
        <v>48</v>
      </c>
      <c r="B44" s="140"/>
      <c r="C44" s="141"/>
      <c r="D44" s="75">
        <f ca="1">SUM(D31:D43)</f>
        <v>0</v>
      </c>
      <c r="F44" s="147" t="s">
        <v>67</v>
      </c>
      <c r="G44" s="148"/>
      <c r="H44" s="148"/>
      <c r="I44" s="148"/>
      <c r="J44" s="148"/>
      <c r="K44" s="148"/>
      <c r="S44" s="51"/>
      <c r="T44" s="51"/>
    </row>
    <row r="45" spans="1:20" ht="17.399999999999999" customHeight="1" thickBot="1">
      <c r="B45" s="53"/>
      <c r="C45" s="53"/>
      <c r="D45" s="52"/>
      <c r="F45" s="52"/>
      <c r="G45" s="52"/>
      <c r="H45" s="52"/>
      <c r="I45" s="52"/>
      <c r="J45" s="52"/>
      <c r="P45" s="52"/>
      <c r="Q45" s="52"/>
      <c r="R45" s="52"/>
    </row>
    <row r="46" spans="1:20" s="78" customFormat="1" ht="18.899999999999999" customHeight="1" thickBot="1">
      <c r="B46" s="145" t="s">
        <v>68</v>
      </c>
      <c r="C46" s="146"/>
      <c r="D46" s="79">
        <f ca="1">D27-D44</f>
        <v>0</v>
      </c>
      <c r="E46" s="80"/>
      <c r="F46" s="52"/>
      <c r="G46" s="52"/>
      <c r="H46" s="52"/>
      <c r="I46" s="52"/>
      <c r="J46" s="52"/>
    </row>
    <row r="47" spans="1:20" s="78" customFormat="1" ht="13.8" thickBot="1">
      <c r="B47" s="81"/>
      <c r="C47" s="81"/>
      <c r="D47" s="82"/>
      <c r="E47" s="83"/>
      <c r="F47" s="52"/>
      <c r="G47" s="52"/>
      <c r="H47" s="52"/>
      <c r="I47" s="52"/>
      <c r="J47" s="52"/>
    </row>
    <row r="48" spans="1:20" s="78" customFormat="1" ht="18.899999999999999" customHeight="1" thickBot="1">
      <c r="B48" s="145" t="s">
        <v>69</v>
      </c>
      <c r="C48" s="146"/>
      <c r="D48" s="79">
        <f ca="1">+IF(D46&lt;0,-D46,0)</f>
        <v>0</v>
      </c>
      <c r="E48" s="80"/>
      <c r="F48" s="83"/>
    </row>
    <row r="49" spans="2:6" s="78" customFormat="1" ht="13.8" thickBot="1">
      <c r="B49" s="81"/>
      <c r="C49" s="81"/>
      <c r="D49" s="82"/>
      <c r="E49" s="83"/>
      <c r="F49" s="83"/>
    </row>
    <row r="50" spans="2:6" s="78" customFormat="1" ht="18.899999999999999" customHeight="1" thickBot="1">
      <c r="B50" s="145" t="s">
        <v>70</v>
      </c>
      <c r="C50" s="146"/>
      <c r="D50" s="79">
        <f ca="1">+D46+D48</f>
        <v>0</v>
      </c>
      <c r="E50" s="80"/>
      <c r="F50" s="83"/>
    </row>
  </sheetData>
  <mergeCells count="79">
    <mergeCell ref="P4:Q4"/>
    <mergeCell ref="B46:C46"/>
    <mergeCell ref="B48:C48"/>
    <mergeCell ref="B50:C50"/>
    <mergeCell ref="A44:C44"/>
    <mergeCell ref="F44:K44"/>
    <mergeCell ref="A41:C41"/>
    <mergeCell ref="E41:K41"/>
    <mergeCell ref="A42:C42"/>
    <mergeCell ref="E42:K42"/>
    <mergeCell ref="E39:K39"/>
    <mergeCell ref="A40:C40"/>
    <mergeCell ref="E40:K40"/>
    <mergeCell ref="A43:C43"/>
    <mergeCell ref="E43:K43"/>
    <mergeCell ref="A30:C30"/>
    <mergeCell ref="E30:K30"/>
    <mergeCell ref="A31:C31"/>
    <mergeCell ref="E31:K31"/>
    <mergeCell ref="A33:C33"/>
    <mergeCell ref="E33:K33"/>
    <mergeCell ref="A32:C32"/>
    <mergeCell ref="E32:K32"/>
    <mergeCell ref="A36:C36"/>
    <mergeCell ref="E36:K36"/>
    <mergeCell ref="A34:C34"/>
    <mergeCell ref="E34:K34"/>
    <mergeCell ref="A35:C35"/>
    <mergeCell ref="E35:K35"/>
    <mergeCell ref="A22:B22"/>
    <mergeCell ref="E22:K22"/>
    <mergeCell ref="A26:C26"/>
    <mergeCell ref="E26:K26"/>
    <mergeCell ref="A27:C27"/>
    <mergeCell ref="E27:K27"/>
    <mergeCell ref="A23:C23"/>
    <mergeCell ref="E23:K23"/>
    <mergeCell ref="A24:C24"/>
    <mergeCell ref="E24:K24"/>
    <mergeCell ref="A25:B25"/>
    <mergeCell ref="E25:K25"/>
    <mergeCell ref="A19:C19"/>
    <mergeCell ref="E19:K19"/>
    <mergeCell ref="A20:B20"/>
    <mergeCell ref="E20:K20"/>
    <mergeCell ref="A21:C21"/>
    <mergeCell ref="E21:K21"/>
    <mergeCell ref="A39:C39"/>
    <mergeCell ref="P16:Q16"/>
    <mergeCell ref="A2:K2"/>
    <mergeCell ref="G5:H5"/>
    <mergeCell ref="I5:K5"/>
    <mergeCell ref="G6:H6"/>
    <mergeCell ref="I6:K6"/>
    <mergeCell ref="G7:H7"/>
    <mergeCell ref="I7:K7"/>
    <mergeCell ref="G8:H8"/>
    <mergeCell ref="I8:K8"/>
    <mergeCell ref="G9:H9"/>
    <mergeCell ref="I9:K9"/>
    <mergeCell ref="A10:E10"/>
    <mergeCell ref="D11:K11"/>
    <mergeCell ref="D12:K12"/>
    <mergeCell ref="C1:D1"/>
    <mergeCell ref="A37:C37"/>
    <mergeCell ref="E37:K37"/>
    <mergeCell ref="A38:C38"/>
    <mergeCell ref="E38:K38"/>
    <mergeCell ref="D13:K13"/>
    <mergeCell ref="E15:K15"/>
    <mergeCell ref="A11:C11"/>
    <mergeCell ref="A12:C12"/>
    <mergeCell ref="A13:C13"/>
    <mergeCell ref="A16:C16"/>
    <mergeCell ref="E16:K16"/>
    <mergeCell ref="A17:C17"/>
    <mergeCell ref="E17:K17"/>
    <mergeCell ref="A18:C18"/>
    <mergeCell ref="E18:K18"/>
  </mergeCells>
  <phoneticPr fontId="3"/>
  <dataValidations count="1">
    <dataValidation type="list" allowBlank="1" showInputMessage="1" showErrorMessage="1" prompt="▼選択してください" sqref="D11:K11" xr:uid="{00000000-0002-0000-0000-000000000000}">
      <formula1>大区分</formula1>
    </dataValidation>
  </dataValidations>
  <printOptions horizontalCentered="1"/>
  <pageMargins left="0.23622047244094491" right="0.23622047244094491" top="0.47244094488188981" bottom="0.55118110236220474" header="0.31496062992125984" footer="0.31496062992125984"/>
  <pageSetup paperSize="9" scale="98" orientation="portrait" r:id="rId1"/>
  <headerFooter>
    <oddHeader xml:space="preserve">&amp;R&amp;"AR P丸ゴシック体M04,標準"様式 ４-１
&amp;"-,標準"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74"/>
  <sheetViews>
    <sheetView view="pageBreakPreview" zoomScale="80" zoomScaleNormal="90" zoomScaleSheetLayoutView="80" workbookViewId="0">
      <selection activeCell="B3" sqref="B3"/>
    </sheetView>
  </sheetViews>
  <sheetFormatPr defaultRowHeight="13.2"/>
  <cols>
    <col min="1" max="1" width="3.88671875" customWidth="1"/>
    <col min="2" max="2" width="16.33203125" customWidth="1"/>
    <col min="3" max="4" width="5.33203125" customWidth="1"/>
    <col min="5" max="5" width="35.109375" customWidth="1"/>
    <col min="6" max="6" width="51.44140625" style="2" customWidth="1"/>
    <col min="7" max="7" width="11.77734375" customWidth="1"/>
    <col min="8" max="11" width="7.6640625" hidden="1" customWidth="1"/>
    <col min="12" max="12" width="12.44140625" bestFit="1" customWidth="1"/>
    <col min="13" max="13" width="2.21875" customWidth="1"/>
    <col min="14" max="14" width="12.21875" bestFit="1" customWidth="1"/>
    <col min="15" max="15" width="15.109375" customWidth="1"/>
  </cols>
  <sheetData>
    <row r="1" spans="1:17" ht="28.5" customHeight="1" thickBot="1">
      <c r="A1" s="47"/>
      <c r="B1" s="91" t="s">
        <v>71</v>
      </c>
      <c r="C1" s="47"/>
      <c r="D1" s="47"/>
      <c r="F1" s="46" t="s">
        <v>72</v>
      </c>
      <c r="G1" s="45"/>
      <c r="H1" s="152" t="s">
        <v>73</v>
      </c>
      <c r="I1" s="152"/>
      <c r="J1" s="44"/>
      <c r="K1" s="44"/>
      <c r="L1" s="44"/>
      <c r="M1" s="44"/>
      <c r="N1" s="153" t="s">
        <v>74</v>
      </c>
      <c r="O1" s="154"/>
      <c r="P1" s="43"/>
      <c r="Q1" s="43"/>
    </row>
    <row r="2" spans="1:17" ht="20.100000000000001" customHeight="1">
      <c r="B2" s="42" t="s">
        <v>75</v>
      </c>
      <c r="C2" s="42" t="s">
        <v>76</v>
      </c>
      <c r="D2" s="42" t="s">
        <v>77</v>
      </c>
      <c r="E2" s="41" t="s">
        <v>78</v>
      </c>
      <c r="F2" s="41" t="s">
        <v>79</v>
      </c>
      <c r="G2" s="40" t="s">
        <v>80</v>
      </c>
      <c r="H2" s="38" t="s">
        <v>81</v>
      </c>
      <c r="I2" s="37" t="s">
        <v>82</v>
      </c>
      <c r="J2" s="3"/>
      <c r="K2" s="36"/>
      <c r="L2" s="36"/>
      <c r="M2" s="23"/>
      <c r="N2" s="84">
        <v>1</v>
      </c>
      <c r="O2" s="65" t="s">
        <v>4</v>
      </c>
      <c r="P2" s="68">
        <f t="shared" ref="P2" ca="1" si="0">SUMIF($B$3:$H$62,$O2,$G$3:$G$62)</f>
        <v>0</v>
      </c>
      <c r="Q2" s="34"/>
    </row>
    <row r="3" spans="1:17" ht="20.100000000000001" customHeight="1">
      <c r="A3" s="18">
        <v>1</v>
      </c>
      <c r="B3" s="17"/>
      <c r="C3" s="14"/>
      <c r="D3" s="14"/>
      <c r="E3" s="33"/>
      <c r="F3" s="32"/>
      <c r="G3" s="15"/>
      <c r="H3" s="19"/>
      <c r="I3" s="12"/>
      <c r="J3" s="3"/>
      <c r="K3" s="36"/>
      <c r="L3" s="36"/>
      <c r="M3" s="23"/>
      <c r="N3" s="30">
        <v>2</v>
      </c>
      <c r="O3" s="35" t="s">
        <v>6</v>
      </c>
      <c r="P3" s="68">
        <f t="shared" ref="P3:P11" ca="1" si="1">SUMIF($B$3:$H$62,$O3,$G$3:$G$62)</f>
        <v>0</v>
      </c>
      <c r="Q3" s="22"/>
    </row>
    <row r="4" spans="1:17" ht="20.100000000000001" customHeight="1">
      <c r="A4" s="18">
        <v>2</v>
      </c>
      <c r="B4" s="17"/>
      <c r="C4" s="14"/>
      <c r="D4" s="14"/>
      <c r="E4" s="16"/>
      <c r="F4" s="20"/>
      <c r="G4" s="15"/>
      <c r="H4" s="19"/>
      <c r="I4" s="12"/>
      <c r="J4" s="3"/>
      <c r="K4" s="26"/>
      <c r="L4" s="36"/>
      <c r="M4" s="23"/>
      <c r="N4" s="30">
        <v>3</v>
      </c>
      <c r="O4" s="35" t="s">
        <v>8</v>
      </c>
      <c r="P4" s="68">
        <f t="shared" ca="1" si="1"/>
        <v>0</v>
      </c>
      <c r="Q4" s="22"/>
    </row>
    <row r="5" spans="1:17" ht="20.100000000000001" customHeight="1">
      <c r="A5" s="18">
        <v>3</v>
      </c>
      <c r="B5" s="17"/>
      <c r="C5" s="14"/>
      <c r="D5" s="14"/>
      <c r="E5" s="16"/>
      <c r="F5" s="20"/>
      <c r="G5" s="15"/>
      <c r="H5" s="19"/>
      <c r="I5" s="12"/>
      <c r="J5" s="3"/>
      <c r="K5" s="26"/>
      <c r="L5" s="36"/>
      <c r="M5" s="23"/>
      <c r="N5" s="30">
        <v>4</v>
      </c>
      <c r="O5" s="35" t="s">
        <v>10</v>
      </c>
      <c r="P5" s="68">
        <f t="shared" ca="1" si="1"/>
        <v>0</v>
      </c>
      <c r="Q5" s="22"/>
    </row>
    <row r="6" spans="1:17" ht="20.100000000000001" customHeight="1">
      <c r="A6" s="18">
        <v>4</v>
      </c>
      <c r="B6" s="17"/>
      <c r="C6" s="14"/>
      <c r="D6" s="14"/>
      <c r="E6" s="16"/>
      <c r="F6" s="20"/>
      <c r="G6" s="15"/>
      <c r="H6" s="19"/>
      <c r="I6" s="12"/>
      <c r="J6" s="3"/>
      <c r="K6" s="26"/>
      <c r="L6" s="36"/>
      <c r="M6" s="23"/>
      <c r="N6" s="30">
        <v>5</v>
      </c>
      <c r="O6" s="35" t="s">
        <v>12</v>
      </c>
      <c r="P6" s="68">
        <f t="shared" ca="1" si="1"/>
        <v>0</v>
      </c>
      <c r="Q6" s="22"/>
    </row>
    <row r="7" spans="1:17" ht="20.100000000000001" customHeight="1">
      <c r="A7" s="18">
        <v>5</v>
      </c>
      <c r="B7" s="17"/>
      <c r="C7" s="14"/>
      <c r="D7" s="14"/>
      <c r="E7" s="16"/>
      <c r="F7" s="20"/>
      <c r="G7" s="15"/>
      <c r="H7" s="19"/>
      <c r="I7" s="12"/>
      <c r="J7" s="3"/>
      <c r="K7" s="26"/>
      <c r="L7" s="36"/>
      <c r="M7" s="23"/>
      <c r="N7" s="30">
        <v>6</v>
      </c>
      <c r="O7" s="35" t="s">
        <v>13</v>
      </c>
      <c r="P7" s="68">
        <f t="shared" ca="1" si="1"/>
        <v>0</v>
      </c>
      <c r="Q7" s="22"/>
    </row>
    <row r="8" spans="1:17" ht="20.100000000000001" customHeight="1">
      <c r="A8" s="18">
        <v>6</v>
      </c>
      <c r="B8" s="17"/>
      <c r="C8" s="14"/>
      <c r="D8" s="14"/>
      <c r="E8" s="16"/>
      <c r="F8" s="20"/>
      <c r="G8" s="15"/>
      <c r="H8" s="19"/>
      <c r="I8" s="12"/>
      <c r="J8" s="3"/>
      <c r="K8" s="26"/>
      <c r="L8" s="36"/>
      <c r="M8" s="23"/>
      <c r="N8" s="30">
        <v>7</v>
      </c>
      <c r="O8" s="35" t="s">
        <v>15</v>
      </c>
      <c r="P8" s="68">
        <f t="shared" ca="1" si="1"/>
        <v>0</v>
      </c>
      <c r="Q8" s="22"/>
    </row>
    <row r="9" spans="1:17" ht="20.100000000000001" customHeight="1">
      <c r="A9" s="18">
        <v>7</v>
      </c>
      <c r="B9" s="17"/>
      <c r="C9" s="14"/>
      <c r="D9" s="14"/>
      <c r="E9" s="16"/>
      <c r="F9" s="31"/>
      <c r="G9" s="15"/>
      <c r="H9" s="19"/>
      <c r="I9" s="12"/>
      <c r="J9" s="3"/>
      <c r="K9" s="26"/>
      <c r="L9" s="36"/>
      <c r="M9" s="23"/>
      <c r="N9" s="30">
        <v>8</v>
      </c>
      <c r="O9" s="35" t="s">
        <v>17</v>
      </c>
      <c r="P9" s="68">
        <f t="shared" ca="1" si="1"/>
        <v>0</v>
      </c>
      <c r="Q9" s="22"/>
    </row>
    <row r="10" spans="1:17" ht="20.100000000000001" customHeight="1">
      <c r="A10" s="18">
        <v>8</v>
      </c>
      <c r="B10" s="17"/>
      <c r="C10" s="14"/>
      <c r="D10" s="14"/>
      <c r="E10" s="16"/>
      <c r="F10" s="20"/>
      <c r="G10" s="15"/>
      <c r="H10" s="19"/>
      <c r="I10" s="12"/>
      <c r="J10" s="3"/>
      <c r="K10" s="26"/>
      <c r="L10" s="36"/>
      <c r="M10" s="23"/>
      <c r="N10" s="30">
        <v>9</v>
      </c>
      <c r="O10" s="35" t="s">
        <v>19</v>
      </c>
      <c r="P10" s="68">
        <f t="shared" ca="1" si="1"/>
        <v>0</v>
      </c>
      <c r="Q10" s="22"/>
    </row>
    <row r="11" spans="1:17" ht="20.100000000000001" customHeight="1">
      <c r="A11" s="18">
        <v>9</v>
      </c>
      <c r="B11" s="17"/>
      <c r="C11" s="14"/>
      <c r="D11" s="14"/>
      <c r="E11" s="16"/>
      <c r="F11" s="20"/>
      <c r="G11" s="15"/>
      <c r="H11" s="19"/>
      <c r="I11" s="12"/>
      <c r="J11" s="3"/>
      <c r="K11" s="26"/>
      <c r="L11" s="36"/>
      <c r="M11" s="23"/>
      <c r="N11" s="30">
        <v>10</v>
      </c>
      <c r="O11" s="35" t="s">
        <v>20</v>
      </c>
      <c r="P11" s="68">
        <f t="shared" ca="1" si="1"/>
        <v>0</v>
      </c>
      <c r="Q11" s="22"/>
    </row>
    <row r="12" spans="1:17" ht="20.100000000000001" customHeight="1" thickBot="1">
      <c r="A12" s="18">
        <v>10</v>
      </c>
      <c r="B12" s="17"/>
      <c r="C12" s="14"/>
      <c r="D12" s="14"/>
      <c r="E12" s="16"/>
      <c r="F12" s="20"/>
      <c r="G12" s="15"/>
      <c r="H12" s="19"/>
      <c r="I12" s="12"/>
      <c r="J12" s="3"/>
      <c r="K12" s="26"/>
      <c r="L12" s="26"/>
      <c r="M12" s="22"/>
      <c r="N12" s="28"/>
      <c r="O12" s="27" t="s">
        <v>23</v>
      </c>
      <c r="P12" s="70">
        <f ca="1">SUM(P2:P11)</f>
        <v>0</v>
      </c>
      <c r="Q12" s="22"/>
    </row>
    <row r="13" spans="1:17" ht="20.100000000000001" customHeight="1">
      <c r="A13" s="18">
        <v>11</v>
      </c>
      <c r="B13" s="17"/>
      <c r="C13" s="14"/>
      <c r="D13" s="14"/>
      <c r="E13" s="16"/>
      <c r="F13" s="20"/>
      <c r="G13" s="15"/>
      <c r="H13" s="19"/>
      <c r="I13" s="12"/>
      <c r="J13" s="3"/>
      <c r="K13" s="26"/>
      <c r="L13" s="26"/>
      <c r="M13" s="22"/>
      <c r="N13" s="22"/>
      <c r="O13" s="22"/>
      <c r="P13" s="22"/>
      <c r="Q13" s="22"/>
    </row>
    <row r="14" spans="1:17" ht="20.100000000000001" customHeight="1">
      <c r="A14" s="18">
        <v>12</v>
      </c>
      <c r="B14" s="17"/>
      <c r="C14" s="14"/>
      <c r="D14" s="14"/>
      <c r="E14" s="16"/>
      <c r="F14" s="20"/>
      <c r="G14" s="15"/>
      <c r="H14" s="19"/>
      <c r="I14" s="12"/>
      <c r="J14" s="3"/>
      <c r="K14" s="26"/>
      <c r="L14" s="26"/>
      <c r="M14" s="22"/>
      <c r="N14" s="22"/>
      <c r="O14" s="22"/>
      <c r="P14" s="22"/>
      <c r="Q14" s="22"/>
    </row>
    <row r="15" spans="1:17" ht="20.100000000000001" customHeight="1">
      <c r="A15" s="18">
        <v>13</v>
      </c>
      <c r="B15" s="17"/>
      <c r="C15" s="14"/>
      <c r="D15" s="14"/>
      <c r="E15" s="16"/>
      <c r="F15" s="20"/>
      <c r="G15" s="15"/>
      <c r="H15" s="19"/>
      <c r="I15" s="12"/>
      <c r="J15" s="3"/>
      <c r="K15" s="26"/>
      <c r="L15" s="26"/>
      <c r="M15" s="22"/>
      <c r="N15" s="22"/>
      <c r="O15" s="22"/>
      <c r="P15" s="22"/>
      <c r="Q15" s="22"/>
    </row>
    <row r="16" spans="1:17" ht="20.100000000000001" customHeight="1">
      <c r="A16" s="18">
        <v>14</v>
      </c>
      <c r="B16" s="17"/>
      <c r="C16" s="14"/>
      <c r="D16" s="14"/>
      <c r="E16" s="16"/>
      <c r="F16" s="20"/>
      <c r="G16" s="15"/>
      <c r="H16" s="19"/>
      <c r="I16" s="12"/>
      <c r="J16" s="3"/>
      <c r="K16" s="26"/>
      <c r="L16" s="26"/>
      <c r="M16" s="22"/>
      <c r="N16" s="22"/>
      <c r="O16" s="22"/>
      <c r="P16" s="22"/>
      <c r="Q16" s="22"/>
    </row>
    <row r="17" spans="1:18" ht="20.100000000000001" customHeight="1">
      <c r="A17" s="18">
        <v>15</v>
      </c>
      <c r="B17" s="17"/>
      <c r="C17" s="14"/>
      <c r="D17" s="14"/>
      <c r="E17" s="16"/>
      <c r="F17" s="20"/>
      <c r="G17" s="15"/>
      <c r="H17" s="19"/>
      <c r="I17" s="12"/>
      <c r="J17" s="3"/>
      <c r="K17" s="26"/>
      <c r="L17" s="26"/>
      <c r="M17" s="22"/>
      <c r="N17" s="22"/>
      <c r="O17" s="22"/>
      <c r="P17" s="22"/>
      <c r="Q17" s="22"/>
      <c r="R17" s="22"/>
    </row>
    <row r="18" spans="1:18" ht="20.100000000000001" customHeight="1">
      <c r="A18" s="18">
        <v>16</v>
      </c>
      <c r="B18" s="17"/>
      <c r="C18" s="14"/>
      <c r="D18" s="14"/>
      <c r="E18" s="16"/>
      <c r="F18" s="16"/>
      <c r="G18" s="15"/>
      <c r="H18" s="13"/>
      <c r="I18" s="12"/>
      <c r="J18" s="3"/>
      <c r="K18" s="26"/>
      <c r="L18" s="26"/>
      <c r="M18" s="22"/>
      <c r="N18" s="22"/>
      <c r="O18" s="22"/>
      <c r="P18" s="22"/>
      <c r="Q18" s="22"/>
      <c r="R18" s="22"/>
    </row>
    <row r="19" spans="1:18" ht="20.100000000000001" customHeight="1">
      <c r="A19" s="18">
        <v>17</v>
      </c>
      <c r="B19" s="17"/>
      <c r="C19" s="14"/>
      <c r="D19" s="14"/>
      <c r="E19" s="16"/>
      <c r="F19" s="16"/>
      <c r="G19" s="15"/>
      <c r="H19" s="13"/>
      <c r="I19" s="12"/>
      <c r="J19" s="3"/>
      <c r="K19" s="26"/>
      <c r="L19" s="24"/>
      <c r="M19" s="22"/>
      <c r="N19" s="25"/>
      <c r="O19" s="22"/>
      <c r="P19" s="22"/>
      <c r="Q19" s="22"/>
      <c r="R19" s="22"/>
    </row>
    <row r="20" spans="1:18" ht="20.100000000000001" customHeight="1">
      <c r="A20" s="18">
        <v>18</v>
      </c>
      <c r="B20" s="17"/>
      <c r="C20" s="14"/>
      <c r="D20" s="14"/>
      <c r="E20" s="16"/>
      <c r="F20" s="16"/>
      <c r="G20" s="15"/>
      <c r="H20" s="13"/>
      <c r="I20" s="12"/>
      <c r="J20" s="3"/>
      <c r="K20" s="26"/>
      <c r="L20" s="24"/>
      <c r="M20" s="22"/>
      <c r="N20" s="25"/>
      <c r="O20" s="22"/>
      <c r="P20" s="22"/>
      <c r="Q20" s="22"/>
      <c r="R20" s="22"/>
    </row>
    <row r="21" spans="1:18" ht="20.100000000000001" customHeight="1">
      <c r="A21" s="18">
        <v>19</v>
      </c>
      <c r="B21" s="17"/>
      <c r="C21" s="14"/>
      <c r="D21" s="14"/>
      <c r="E21" s="16"/>
      <c r="F21" s="16"/>
      <c r="G21" s="15"/>
      <c r="H21" s="13"/>
      <c r="I21" s="12"/>
      <c r="J21" s="3"/>
      <c r="K21" s="26"/>
      <c r="L21" s="24"/>
      <c r="M21" s="22"/>
      <c r="N21" s="22"/>
      <c r="O21" s="22"/>
      <c r="P21" s="22"/>
      <c r="Q21" s="22"/>
      <c r="R21" s="22"/>
    </row>
    <row r="22" spans="1:18" ht="20.100000000000001" customHeight="1">
      <c r="A22" s="18">
        <v>20</v>
      </c>
      <c r="B22" s="17"/>
      <c r="C22" s="14"/>
      <c r="D22" s="14"/>
      <c r="E22" s="16"/>
      <c r="F22" s="16"/>
      <c r="G22" s="15"/>
      <c r="H22" s="13"/>
      <c r="I22" s="12"/>
      <c r="J22" s="3"/>
      <c r="K22" s="24"/>
      <c r="L22" s="24"/>
      <c r="M22" s="22"/>
      <c r="N22" s="22"/>
      <c r="O22" s="22"/>
      <c r="P22" s="22"/>
      <c r="Q22" s="22"/>
      <c r="R22" s="22"/>
    </row>
    <row r="23" spans="1:18" ht="20.100000000000001" customHeight="1">
      <c r="A23" s="18">
        <v>21</v>
      </c>
      <c r="B23" s="17"/>
      <c r="C23" s="14"/>
      <c r="D23" s="14"/>
      <c r="E23" s="16"/>
      <c r="F23" s="20"/>
      <c r="G23" s="15"/>
      <c r="H23" s="19"/>
      <c r="I23" s="12"/>
      <c r="J23" s="3"/>
      <c r="K23" s="24"/>
      <c r="L23" s="23"/>
      <c r="M23" s="22"/>
      <c r="N23" s="22"/>
      <c r="O23" s="22"/>
      <c r="P23" s="22"/>
      <c r="Q23" s="22"/>
      <c r="R23" s="22"/>
    </row>
    <row r="24" spans="1:18" ht="20.100000000000001" customHeight="1">
      <c r="A24" s="18">
        <v>22</v>
      </c>
      <c r="B24" s="17"/>
      <c r="C24" s="14"/>
      <c r="D24" s="14"/>
      <c r="E24" s="16"/>
      <c r="F24" s="20"/>
      <c r="G24" s="15"/>
      <c r="H24" s="19"/>
      <c r="I24" s="12"/>
      <c r="J24" s="3"/>
      <c r="K24" s="24"/>
      <c r="L24" s="23"/>
      <c r="M24" s="22"/>
      <c r="N24" s="22"/>
      <c r="O24" s="22"/>
      <c r="P24" s="22"/>
      <c r="Q24" s="22"/>
      <c r="R24" s="22"/>
    </row>
    <row r="25" spans="1:18" ht="20.100000000000001" customHeight="1">
      <c r="A25" s="18">
        <v>23</v>
      </c>
      <c r="B25" s="17"/>
      <c r="C25" s="14"/>
      <c r="D25" s="14"/>
      <c r="E25" s="16"/>
      <c r="F25" s="20"/>
      <c r="G25" s="15"/>
      <c r="H25" s="19"/>
      <c r="I25" s="12"/>
      <c r="J25" s="3"/>
      <c r="K25" s="24"/>
      <c r="L25" s="22"/>
      <c r="M25" s="22"/>
      <c r="N25" s="22"/>
      <c r="O25" s="22"/>
      <c r="P25" s="22"/>
      <c r="Q25" s="22"/>
      <c r="R25" s="22"/>
    </row>
    <row r="26" spans="1:18" ht="20.100000000000001" customHeight="1">
      <c r="A26" s="18">
        <v>24</v>
      </c>
      <c r="B26" s="17"/>
      <c r="C26" s="14"/>
      <c r="D26" s="14"/>
      <c r="E26" s="16"/>
      <c r="F26" s="20"/>
      <c r="G26" s="15"/>
      <c r="H26" s="19"/>
      <c r="I26" s="12"/>
      <c r="J26" s="3"/>
      <c r="K26" s="23"/>
      <c r="L26" s="22"/>
      <c r="M26" s="22"/>
      <c r="N26" s="22"/>
      <c r="O26" s="22"/>
      <c r="P26" s="22"/>
      <c r="Q26" s="22"/>
      <c r="R26" s="22"/>
    </row>
    <row r="27" spans="1:18" ht="20.100000000000001" customHeight="1">
      <c r="A27" s="18">
        <v>25</v>
      </c>
      <c r="B27" s="17"/>
      <c r="C27" s="14"/>
      <c r="D27" s="14"/>
      <c r="E27" s="16"/>
      <c r="F27" s="20"/>
      <c r="G27" s="15"/>
      <c r="H27" s="19"/>
      <c r="I27" s="12"/>
      <c r="J27" s="3"/>
      <c r="K27" s="23"/>
      <c r="L27" s="22"/>
      <c r="M27" s="22"/>
      <c r="N27" s="22"/>
      <c r="O27" s="22"/>
      <c r="P27" s="22"/>
      <c r="Q27" s="22"/>
      <c r="R27" s="22"/>
    </row>
    <row r="28" spans="1:18" ht="20.100000000000001" customHeight="1">
      <c r="A28" s="18">
        <v>26</v>
      </c>
      <c r="B28" s="17"/>
      <c r="C28" s="14"/>
      <c r="D28" s="14"/>
      <c r="E28" s="16"/>
      <c r="F28" s="16"/>
      <c r="G28" s="15"/>
      <c r="H28" s="13"/>
      <c r="I28" s="12"/>
      <c r="J28" s="3"/>
      <c r="K28" s="22"/>
      <c r="L28" s="22"/>
      <c r="M28" s="22"/>
      <c r="N28" s="22"/>
      <c r="O28" s="22"/>
      <c r="P28" s="22"/>
      <c r="Q28" s="22"/>
      <c r="R28" s="22"/>
    </row>
    <row r="29" spans="1:18" ht="20.100000000000001" customHeight="1">
      <c r="A29" s="18">
        <v>27</v>
      </c>
      <c r="B29" s="17"/>
      <c r="C29" s="14"/>
      <c r="D29" s="14"/>
      <c r="E29" s="16"/>
      <c r="F29" s="16"/>
      <c r="G29" s="15"/>
      <c r="H29" s="13"/>
      <c r="I29" s="12"/>
      <c r="J29" s="3"/>
      <c r="K29" s="22"/>
      <c r="L29" s="22"/>
      <c r="M29" s="22"/>
      <c r="N29" s="22"/>
      <c r="O29" s="22"/>
      <c r="P29" s="22"/>
      <c r="Q29" s="22"/>
      <c r="R29" s="22"/>
    </row>
    <row r="30" spans="1:18" ht="20.100000000000001" customHeight="1">
      <c r="A30" s="18">
        <v>28</v>
      </c>
      <c r="B30" s="17"/>
      <c r="C30" s="14"/>
      <c r="D30" s="14"/>
      <c r="E30" s="16"/>
      <c r="F30" s="16"/>
      <c r="G30" s="15"/>
      <c r="H30" s="13"/>
      <c r="I30" s="12"/>
      <c r="J30" s="3"/>
      <c r="K30" s="22"/>
      <c r="L30" s="22"/>
      <c r="M30" s="21"/>
      <c r="N30" s="22"/>
      <c r="O30" s="22"/>
      <c r="P30" s="22"/>
      <c r="Q30" s="22"/>
      <c r="R30" s="22"/>
    </row>
    <row r="31" spans="1:18" ht="20.100000000000001" customHeight="1">
      <c r="A31" s="18">
        <v>29</v>
      </c>
      <c r="B31" s="17"/>
      <c r="C31" s="14"/>
      <c r="D31" s="14"/>
      <c r="E31" s="16"/>
      <c r="F31" s="16"/>
      <c r="G31" s="15"/>
      <c r="H31" s="13"/>
      <c r="I31" s="12"/>
      <c r="J31" s="3"/>
      <c r="K31" s="22"/>
      <c r="L31" s="22"/>
      <c r="N31" s="21"/>
      <c r="O31" s="21"/>
      <c r="P31" s="21"/>
      <c r="Q31" s="22"/>
      <c r="R31" s="22"/>
    </row>
    <row r="32" spans="1:18" ht="20.100000000000001" customHeight="1">
      <c r="A32" s="18">
        <v>30</v>
      </c>
      <c r="B32" s="17"/>
      <c r="C32" s="14"/>
      <c r="D32" s="14"/>
      <c r="E32" s="16"/>
      <c r="F32" s="16"/>
      <c r="G32" s="15"/>
      <c r="H32" s="13"/>
      <c r="I32" s="12"/>
      <c r="J32" s="3"/>
      <c r="K32" s="22"/>
      <c r="L32" s="22"/>
      <c r="Q32" s="22"/>
      <c r="R32" s="22"/>
    </row>
    <row r="33" spans="1:18" ht="20.100000000000001" customHeight="1">
      <c r="A33" s="18">
        <v>31</v>
      </c>
      <c r="B33" s="17"/>
      <c r="C33" s="14"/>
      <c r="D33" s="14"/>
      <c r="E33" s="16"/>
      <c r="F33" s="20"/>
      <c r="G33" s="15"/>
      <c r="H33" s="19"/>
      <c r="I33" s="12"/>
      <c r="K33" s="22"/>
      <c r="L33" s="22"/>
      <c r="Q33" s="21"/>
      <c r="R33" s="21"/>
    </row>
    <row r="34" spans="1:18" ht="20.100000000000001" customHeight="1">
      <c r="A34" s="18">
        <v>32</v>
      </c>
      <c r="B34" s="17"/>
      <c r="C34" s="14"/>
      <c r="D34" s="14"/>
      <c r="E34" s="16"/>
      <c r="F34" s="20"/>
      <c r="G34" s="15"/>
      <c r="H34" s="19"/>
      <c r="I34" s="12"/>
      <c r="K34" s="22"/>
      <c r="L34" s="22"/>
    </row>
    <row r="35" spans="1:18" ht="20.100000000000001" customHeight="1">
      <c r="A35" s="18">
        <v>33</v>
      </c>
      <c r="B35" s="17"/>
      <c r="C35" s="14"/>
      <c r="D35" s="14"/>
      <c r="E35" s="16"/>
      <c r="F35" s="20"/>
      <c r="G35" s="15"/>
      <c r="H35" s="19"/>
      <c r="I35" s="12"/>
      <c r="K35" s="22"/>
      <c r="L35" s="22"/>
    </row>
    <row r="36" spans="1:18" ht="20.100000000000001" customHeight="1">
      <c r="A36" s="18">
        <v>34</v>
      </c>
      <c r="B36" s="17"/>
      <c r="C36" s="14"/>
      <c r="D36" s="14"/>
      <c r="E36" s="16"/>
      <c r="F36" s="20"/>
      <c r="G36" s="15"/>
      <c r="H36" s="19"/>
      <c r="I36" s="12"/>
      <c r="K36" s="22"/>
      <c r="L36" s="22"/>
    </row>
    <row r="37" spans="1:18" ht="20.100000000000001" customHeight="1">
      <c r="A37" s="18">
        <v>35</v>
      </c>
      <c r="B37" s="17"/>
      <c r="C37" s="14"/>
      <c r="D37" s="14"/>
      <c r="E37" s="16"/>
      <c r="F37" s="20"/>
      <c r="G37" s="15"/>
      <c r="H37" s="19"/>
      <c r="I37" s="12"/>
      <c r="K37" s="22"/>
      <c r="L37" s="22"/>
    </row>
    <row r="38" spans="1:18" ht="20.100000000000001" customHeight="1">
      <c r="A38" s="18">
        <v>36</v>
      </c>
      <c r="B38" s="17"/>
      <c r="C38" s="14"/>
      <c r="D38" s="14"/>
      <c r="E38" s="16"/>
      <c r="F38" s="20"/>
      <c r="G38" s="15"/>
      <c r="H38" s="19"/>
      <c r="I38" s="12"/>
      <c r="K38" s="22"/>
      <c r="L38" s="22"/>
    </row>
    <row r="39" spans="1:18" ht="20.100000000000001" customHeight="1">
      <c r="A39" s="18">
        <v>37</v>
      </c>
      <c r="B39" s="17"/>
      <c r="C39" s="14"/>
      <c r="D39" s="14"/>
      <c r="E39" s="16"/>
      <c r="F39" s="20"/>
      <c r="G39" s="15"/>
      <c r="H39" s="19"/>
      <c r="I39" s="12"/>
      <c r="K39" s="22"/>
      <c r="L39" s="22"/>
    </row>
    <row r="40" spans="1:18" ht="20.100000000000001" customHeight="1">
      <c r="A40" s="18">
        <v>38</v>
      </c>
      <c r="B40" s="17"/>
      <c r="C40" s="14"/>
      <c r="D40" s="14"/>
      <c r="E40" s="16"/>
      <c r="F40" s="20"/>
      <c r="G40" s="15"/>
      <c r="H40" s="19"/>
      <c r="I40" s="12"/>
      <c r="K40" s="22"/>
      <c r="L40" s="22"/>
    </row>
    <row r="41" spans="1:18" ht="20.100000000000001" customHeight="1">
      <c r="A41" s="18">
        <v>39</v>
      </c>
      <c r="B41" s="17"/>
      <c r="C41" s="14"/>
      <c r="D41" s="14"/>
      <c r="E41" s="16"/>
      <c r="F41" s="20"/>
      <c r="G41" s="15"/>
      <c r="H41" s="19"/>
      <c r="I41" s="12"/>
      <c r="K41" s="22"/>
      <c r="L41" s="22"/>
    </row>
    <row r="42" spans="1:18" ht="20.100000000000001" customHeight="1">
      <c r="A42" s="18">
        <v>40</v>
      </c>
      <c r="B42" s="17"/>
      <c r="C42" s="14"/>
      <c r="D42" s="14"/>
      <c r="E42" s="16"/>
      <c r="F42" s="16"/>
      <c r="G42" s="15"/>
      <c r="H42" s="13"/>
      <c r="I42" s="12"/>
      <c r="K42" s="22"/>
      <c r="L42" s="22"/>
    </row>
    <row r="43" spans="1:18" ht="20.100000000000001" customHeight="1">
      <c r="A43" s="18">
        <v>41</v>
      </c>
      <c r="B43" s="17"/>
      <c r="C43" s="14"/>
      <c r="D43" s="14"/>
      <c r="E43" s="16"/>
      <c r="F43" s="16"/>
      <c r="G43" s="15"/>
      <c r="H43" s="13"/>
      <c r="I43" s="12"/>
      <c r="K43" s="22"/>
      <c r="L43" s="22"/>
    </row>
    <row r="44" spans="1:18" ht="20.100000000000001" customHeight="1">
      <c r="A44" s="18">
        <v>42</v>
      </c>
      <c r="B44" s="17"/>
      <c r="C44" s="14"/>
      <c r="D44" s="14"/>
      <c r="E44" s="16"/>
      <c r="F44" s="20"/>
      <c r="G44" s="15"/>
      <c r="H44" s="19"/>
      <c r="I44" s="12"/>
      <c r="K44" s="22"/>
      <c r="L44" s="21"/>
    </row>
    <row r="45" spans="1:18" ht="20.100000000000001" customHeight="1">
      <c r="A45" s="18">
        <v>43</v>
      </c>
      <c r="B45" s="17"/>
      <c r="C45" s="14"/>
      <c r="D45" s="14"/>
      <c r="E45" s="16"/>
      <c r="F45" s="20"/>
      <c r="G45" s="15"/>
      <c r="H45" s="19"/>
      <c r="I45" s="12"/>
      <c r="K45" s="22"/>
    </row>
    <row r="46" spans="1:18" ht="20.100000000000001" customHeight="1">
      <c r="A46" s="18">
        <v>44</v>
      </c>
      <c r="B46" s="17"/>
      <c r="C46" s="14"/>
      <c r="D46" s="14"/>
      <c r="E46" s="16"/>
      <c r="F46" s="20"/>
      <c r="G46" s="15"/>
      <c r="H46" s="19"/>
      <c r="I46" s="12"/>
      <c r="K46" s="22"/>
    </row>
    <row r="47" spans="1:18" ht="20.100000000000001" customHeight="1">
      <c r="A47" s="18">
        <v>45</v>
      </c>
      <c r="B47" s="17"/>
      <c r="C47" s="14"/>
      <c r="D47" s="14"/>
      <c r="E47" s="16"/>
      <c r="F47" s="20"/>
      <c r="G47" s="15"/>
      <c r="H47" s="19"/>
      <c r="I47" s="12"/>
      <c r="K47" s="21"/>
    </row>
    <row r="48" spans="1:18" ht="20.100000000000001" customHeight="1">
      <c r="A48" s="18">
        <v>46</v>
      </c>
      <c r="B48" s="17"/>
      <c r="C48" s="14"/>
      <c r="D48" s="14"/>
      <c r="E48" s="16"/>
      <c r="F48" s="20"/>
      <c r="G48" s="15"/>
      <c r="H48" s="19"/>
      <c r="I48" s="12"/>
    </row>
    <row r="49" spans="1:9" ht="20.100000000000001" customHeight="1">
      <c r="A49" s="18">
        <v>47</v>
      </c>
      <c r="B49" s="17"/>
      <c r="C49" s="14"/>
      <c r="D49" s="14"/>
      <c r="E49" s="16"/>
      <c r="F49" s="20"/>
      <c r="G49" s="15"/>
      <c r="H49" s="19"/>
      <c r="I49" s="12"/>
    </row>
    <row r="50" spans="1:9" ht="20.100000000000001" customHeight="1">
      <c r="A50" s="18">
        <v>48</v>
      </c>
      <c r="B50" s="17"/>
      <c r="C50" s="14"/>
      <c r="D50" s="14"/>
      <c r="E50" s="16"/>
      <c r="F50" s="20"/>
      <c r="G50" s="15"/>
      <c r="H50" s="19"/>
      <c r="I50" s="12"/>
    </row>
    <row r="51" spans="1:9" ht="20.100000000000001" customHeight="1">
      <c r="A51" s="18">
        <v>49</v>
      </c>
      <c r="B51" s="17"/>
      <c r="C51" s="14"/>
      <c r="D51" s="14"/>
      <c r="E51" s="16"/>
      <c r="F51" s="20"/>
      <c r="G51" s="15"/>
      <c r="H51" s="19"/>
      <c r="I51" s="12"/>
    </row>
    <row r="52" spans="1:9" ht="20.100000000000001" customHeight="1">
      <c r="A52" s="18">
        <v>50</v>
      </c>
      <c r="B52" s="17"/>
      <c r="C52" s="14"/>
      <c r="D52" s="14"/>
      <c r="E52" s="16"/>
      <c r="F52" s="20"/>
      <c r="G52" s="15"/>
      <c r="H52" s="19"/>
      <c r="I52" s="12"/>
    </row>
    <row r="53" spans="1:9" ht="20.100000000000001" customHeight="1">
      <c r="A53" s="18">
        <v>51</v>
      </c>
      <c r="B53" s="17"/>
      <c r="C53" s="14"/>
      <c r="D53" s="14"/>
      <c r="E53" s="16"/>
      <c r="F53" s="20"/>
      <c r="G53" s="15"/>
      <c r="H53" s="19"/>
      <c r="I53" s="12"/>
    </row>
    <row r="54" spans="1:9" ht="20.100000000000001" customHeight="1">
      <c r="A54" s="18">
        <v>52</v>
      </c>
      <c r="B54" s="17"/>
      <c r="C54" s="14"/>
      <c r="D54" s="14"/>
      <c r="E54" s="16"/>
      <c r="F54" s="20"/>
      <c r="G54" s="15"/>
      <c r="H54" s="19"/>
      <c r="I54" s="12"/>
    </row>
    <row r="55" spans="1:9" ht="20.100000000000001" customHeight="1">
      <c r="A55" s="18">
        <v>53</v>
      </c>
      <c r="B55" s="17"/>
      <c r="C55" s="14"/>
      <c r="D55" s="14"/>
      <c r="E55" s="16"/>
      <c r="F55" s="20"/>
      <c r="G55" s="15"/>
      <c r="H55" s="19"/>
      <c r="I55" s="12"/>
    </row>
    <row r="56" spans="1:9" ht="20.100000000000001" customHeight="1">
      <c r="A56" s="18">
        <v>54</v>
      </c>
      <c r="B56" s="17"/>
      <c r="C56" s="14"/>
      <c r="D56" s="14"/>
      <c r="E56" s="16"/>
      <c r="F56" s="20"/>
      <c r="G56" s="15"/>
      <c r="H56" s="19"/>
      <c r="I56" s="12"/>
    </row>
    <row r="57" spans="1:9" ht="20.100000000000001" customHeight="1">
      <c r="A57" s="18">
        <v>55</v>
      </c>
      <c r="B57" s="17"/>
      <c r="C57" s="14"/>
      <c r="D57" s="14"/>
      <c r="E57" s="16"/>
      <c r="F57" s="16"/>
      <c r="G57" s="15"/>
      <c r="H57" s="13"/>
      <c r="I57" s="12"/>
    </row>
    <row r="58" spans="1:9" ht="20.100000000000001" customHeight="1">
      <c r="A58" s="18">
        <v>56</v>
      </c>
      <c r="B58" s="17"/>
      <c r="C58" s="14"/>
      <c r="D58" s="14"/>
      <c r="E58" s="16"/>
      <c r="F58" s="16"/>
      <c r="G58" s="15"/>
      <c r="H58" s="13"/>
      <c r="I58" s="12"/>
    </row>
    <row r="59" spans="1:9" ht="20.100000000000001" customHeight="1">
      <c r="A59" s="18">
        <v>57</v>
      </c>
      <c r="B59" s="17"/>
      <c r="C59" s="14"/>
      <c r="D59" s="14"/>
      <c r="E59" s="16"/>
      <c r="F59" s="16"/>
      <c r="G59" s="15"/>
      <c r="H59" s="13"/>
      <c r="I59" s="12"/>
    </row>
    <row r="60" spans="1:9" ht="20.100000000000001" customHeight="1">
      <c r="A60" s="18">
        <v>58</v>
      </c>
      <c r="B60" s="17"/>
      <c r="C60" s="14"/>
      <c r="D60" s="14"/>
      <c r="E60" s="16"/>
      <c r="F60" s="16"/>
      <c r="G60" s="15"/>
      <c r="H60" s="13"/>
      <c r="I60" s="12"/>
    </row>
    <row r="61" spans="1:9" ht="20.100000000000001" customHeight="1">
      <c r="A61" s="18">
        <v>59</v>
      </c>
      <c r="B61" s="17"/>
      <c r="C61" s="14"/>
      <c r="D61" s="14"/>
      <c r="E61" s="16"/>
      <c r="F61" s="16"/>
      <c r="G61" s="15"/>
      <c r="H61" s="13"/>
      <c r="I61" s="12"/>
    </row>
    <row r="62" spans="1:9" ht="20.100000000000001" customHeight="1" thickBot="1">
      <c r="A62" s="18">
        <v>60</v>
      </c>
      <c r="B62" s="17"/>
      <c r="C62" s="14"/>
      <c r="D62" s="14"/>
      <c r="E62" s="16"/>
      <c r="F62" s="16"/>
      <c r="G62" s="15"/>
      <c r="H62" s="13"/>
      <c r="I62" s="12"/>
    </row>
    <row r="63" spans="1:9" ht="34.5" customHeight="1" thickBot="1">
      <c r="B63" s="93"/>
      <c r="C63" s="93"/>
      <c r="D63" s="93"/>
      <c r="E63" s="9"/>
      <c r="F63" s="11" t="s">
        <v>83</v>
      </c>
      <c r="G63" s="10">
        <f>SUM(G3:G62)</f>
        <v>0</v>
      </c>
      <c r="H63" s="8" t="s">
        <v>84</v>
      </c>
      <c r="I63" s="7">
        <f>SUM(I3:I62)</f>
        <v>0</v>
      </c>
    </row>
    <row r="64" spans="1:9" ht="31.5" customHeight="1" thickBot="1">
      <c r="B64" s="4"/>
      <c r="C64" s="4"/>
      <c r="D64" s="4"/>
      <c r="E64" s="4"/>
      <c r="F64" s="4"/>
      <c r="G64" s="5"/>
      <c r="H64" s="8" t="s">
        <v>85</v>
      </c>
      <c r="I64" s="7">
        <f>G63-I63</f>
        <v>0</v>
      </c>
    </row>
    <row r="65" spans="1:8" ht="25.5" customHeight="1">
      <c r="A65" s="4"/>
      <c r="B65" s="6"/>
      <c r="C65" s="6"/>
      <c r="D65" s="6"/>
      <c r="E65" s="4"/>
      <c r="F65" s="5"/>
      <c r="G65" s="4"/>
      <c r="H65" s="3"/>
    </row>
    <row r="66" spans="1:8">
      <c r="A66" s="4"/>
      <c r="B66" s="6"/>
      <c r="C66" s="6"/>
      <c r="D66" s="6"/>
      <c r="E66" s="4"/>
      <c r="F66" s="5"/>
      <c r="G66" s="4"/>
      <c r="H66" s="3"/>
    </row>
    <row r="67" spans="1:8">
      <c r="A67" s="4"/>
      <c r="B67" s="6"/>
      <c r="C67" s="6"/>
      <c r="D67" s="6"/>
      <c r="E67" s="4"/>
      <c r="F67" s="5"/>
      <c r="G67" s="4"/>
      <c r="H67" s="3"/>
    </row>
    <row r="68" spans="1:8">
      <c r="A68" s="4"/>
      <c r="B68" s="6"/>
      <c r="C68" s="6"/>
      <c r="D68" s="6"/>
      <c r="E68" s="4"/>
      <c r="F68" s="5"/>
      <c r="G68" s="4"/>
      <c r="H68" s="3"/>
    </row>
    <row r="69" spans="1:8">
      <c r="A69" s="4"/>
      <c r="B69" s="6"/>
      <c r="C69" s="6"/>
      <c r="D69" s="6"/>
      <c r="E69" s="4"/>
      <c r="F69" s="5"/>
      <c r="G69" s="4"/>
      <c r="H69" s="3"/>
    </row>
    <row r="70" spans="1:8">
      <c r="A70" s="4"/>
      <c r="B70" s="6"/>
      <c r="C70" s="6"/>
      <c r="D70" s="6"/>
      <c r="E70" s="4"/>
      <c r="F70" s="5"/>
      <c r="G70" s="4"/>
      <c r="H70" s="3"/>
    </row>
    <row r="71" spans="1:8">
      <c r="A71" s="4"/>
      <c r="B71" s="6"/>
      <c r="C71" s="6"/>
      <c r="D71" s="6"/>
      <c r="E71" s="4"/>
      <c r="F71" s="5"/>
      <c r="G71" s="4"/>
      <c r="H71" s="3"/>
    </row>
    <row r="72" spans="1:8">
      <c r="A72" s="4"/>
      <c r="B72" s="6"/>
      <c r="C72" s="6"/>
      <c r="D72" s="6"/>
      <c r="E72" s="4"/>
      <c r="F72" s="5"/>
      <c r="G72" s="4"/>
      <c r="H72" s="3"/>
    </row>
    <row r="73" spans="1:8">
      <c r="A73" s="4"/>
      <c r="B73" s="6"/>
      <c r="C73" s="6"/>
      <c r="D73" s="6"/>
      <c r="E73" s="4"/>
      <c r="F73" s="5"/>
      <c r="G73" s="4"/>
      <c r="H73" s="3"/>
    </row>
    <row r="74" spans="1:8">
      <c r="A74" s="4"/>
      <c r="B74" s="6"/>
      <c r="C74" s="6"/>
      <c r="D74" s="6"/>
      <c r="E74" s="4"/>
      <c r="F74" s="5"/>
      <c r="G74" s="4"/>
      <c r="H74" s="3"/>
    </row>
  </sheetData>
  <mergeCells count="2">
    <mergeCell ref="H1:I1"/>
    <mergeCell ref="N1:O1"/>
  </mergeCells>
  <phoneticPr fontId="3"/>
  <dataValidations count="1">
    <dataValidation type="list" allowBlank="1" showInputMessage="1" showErrorMessage="1" sqref="B3:B62" xr:uid="{35EA99F3-6E48-4E33-BEEF-27090E0A2657}">
      <formula1>$O$2:$O$11</formula1>
    </dataValidation>
  </dataValidations>
  <pageMargins left="0.51181102362204722" right="0.19685039370078741" top="0.55118110236220474" bottom="0.35433070866141736" header="0" footer="0"/>
  <pageSetup paperSize="9" scale="63" fitToWidth="0" orientation="portrait" r:id="rId1"/>
  <headerFooter>
    <oddHeader>&amp;R様式 ４-２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74"/>
  <sheetViews>
    <sheetView view="pageBreakPreview" topLeftCell="B1" zoomScale="80" zoomScaleNormal="90" zoomScaleSheetLayoutView="80" workbookViewId="0">
      <selection activeCell="B3" sqref="B3"/>
    </sheetView>
  </sheetViews>
  <sheetFormatPr defaultRowHeight="13.2"/>
  <cols>
    <col min="1" max="1" width="3.88671875" customWidth="1"/>
    <col min="2" max="2" width="16.33203125" customWidth="1"/>
    <col min="3" max="4" width="5.33203125" customWidth="1"/>
    <col min="5" max="5" width="35.109375" customWidth="1"/>
    <col min="6" max="6" width="51.44140625" style="2" customWidth="1"/>
    <col min="7" max="7" width="17.109375" customWidth="1"/>
    <col min="8" max="8" width="8" customWidth="1"/>
    <col min="9" max="10" width="9.6640625" hidden="1" customWidth="1"/>
    <col min="11" max="11" width="3.44140625" hidden="1" customWidth="1"/>
    <col min="12" max="12" width="0.44140625" customWidth="1"/>
    <col min="13" max="13" width="0.21875" customWidth="1"/>
    <col min="14" max="14" width="12.21875" bestFit="1" customWidth="1"/>
    <col min="15" max="15" width="15.109375" customWidth="1"/>
  </cols>
  <sheetData>
    <row r="1" spans="1:18" ht="28.5" customHeight="1" thickBot="1">
      <c r="A1" s="47"/>
      <c r="B1" s="91" t="s">
        <v>104</v>
      </c>
      <c r="C1" s="47"/>
      <c r="D1" s="47"/>
      <c r="F1" s="46" t="s">
        <v>72</v>
      </c>
      <c r="G1" s="45"/>
      <c r="H1" s="77"/>
      <c r="I1" s="152" t="s">
        <v>73</v>
      </c>
      <c r="J1" s="152"/>
      <c r="K1" s="44"/>
      <c r="L1" s="44" t="s">
        <v>105</v>
      </c>
      <c r="M1" s="44"/>
      <c r="N1" s="153" t="s">
        <v>74</v>
      </c>
      <c r="O1" s="154"/>
      <c r="P1" s="43"/>
      <c r="Q1" s="43"/>
    </row>
    <row r="2" spans="1:18" ht="20.100000000000001" customHeight="1">
      <c r="B2" s="42" t="s">
        <v>75</v>
      </c>
      <c r="C2" s="42" t="s">
        <v>76</v>
      </c>
      <c r="D2" s="42" t="s">
        <v>77</v>
      </c>
      <c r="E2" s="41" t="s">
        <v>106</v>
      </c>
      <c r="F2" s="41" t="s">
        <v>79</v>
      </c>
      <c r="G2" s="40" t="s">
        <v>107</v>
      </c>
      <c r="H2" s="39" t="s">
        <v>108</v>
      </c>
      <c r="I2" s="38" t="s">
        <v>81</v>
      </c>
      <c r="J2" s="37" t="s">
        <v>82</v>
      </c>
      <c r="K2" s="3"/>
      <c r="L2" s="36" t="s">
        <v>29</v>
      </c>
      <c r="M2" s="23"/>
      <c r="N2" s="30">
        <v>1</v>
      </c>
      <c r="O2" s="35" t="s">
        <v>29</v>
      </c>
      <c r="P2" s="68">
        <f t="shared" ref="P2:P14" ca="1" si="0">SUMIF($B$3:$H$62,$O2,$G$3:$G$62)</f>
        <v>0</v>
      </c>
      <c r="Q2" s="34"/>
      <c r="R2" s="34"/>
    </row>
    <row r="3" spans="1:18" ht="20.100000000000001" customHeight="1">
      <c r="A3" s="18">
        <v>1</v>
      </c>
      <c r="B3" s="17"/>
      <c r="C3" s="14"/>
      <c r="D3" s="14"/>
      <c r="E3" s="33"/>
      <c r="F3" s="32"/>
      <c r="G3" s="15"/>
      <c r="H3" s="14"/>
      <c r="I3" s="19"/>
      <c r="J3" s="12"/>
      <c r="K3" s="3"/>
      <c r="L3" s="36" t="s">
        <v>109</v>
      </c>
      <c r="M3" s="23"/>
      <c r="N3" s="30">
        <v>2</v>
      </c>
      <c r="O3" s="35" t="s">
        <v>109</v>
      </c>
      <c r="P3" s="68">
        <f t="shared" ca="1" si="0"/>
        <v>0</v>
      </c>
      <c r="Q3" s="22"/>
      <c r="R3" s="22"/>
    </row>
    <row r="4" spans="1:18" ht="20.100000000000001" customHeight="1">
      <c r="A4" s="18">
        <v>2</v>
      </c>
      <c r="B4" s="17"/>
      <c r="C4" s="14"/>
      <c r="D4" s="14"/>
      <c r="E4" s="16"/>
      <c r="F4" s="20"/>
      <c r="G4" s="15"/>
      <c r="H4" s="14"/>
      <c r="I4" s="19"/>
      <c r="J4" s="12"/>
      <c r="K4" s="3"/>
      <c r="L4" s="26" t="s">
        <v>33</v>
      </c>
      <c r="M4" s="23"/>
      <c r="N4" s="30">
        <v>3</v>
      </c>
      <c r="O4" s="29" t="s">
        <v>33</v>
      </c>
      <c r="P4" s="68">
        <f t="shared" ca="1" si="0"/>
        <v>0</v>
      </c>
      <c r="Q4" s="22"/>
      <c r="R4" s="22"/>
    </row>
    <row r="5" spans="1:18" ht="20.100000000000001" customHeight="1">
      <c r="A5" s="18">
        <v>3</v>
      </c>
      <c r="B5" s="17"/>
      <c r="C5" s="14"/>
      <c r="D5" s="14"/>
      <c r="E5" s="16"/>
      <c r="F5" s="20"/>
      <c r="G5" s="15"/>
      <c r="H5" s="14"/>
      <c r="I5" s="19"/>
      <c r="J5" s="12"/>
      <c r="K5" s="3"/>
      <c r="L5" s="26" t="s">
        <v>35</v>
      </c>
      <c r="M5" s="24"/>
      <c r="N5" s="30">
        <v>4</v>
      </c>
      <c r="O5" s="29" t="s">
        <v>35</v>
      </c>
      <c r="P5" s="68">
        <f t="shared" ca="1" si="0"/>
        <v>0</v>
      </c>
      <c r="Q5" s="22"/>
      <c r="R5" s="22"/>
    </row>
    <row r="6" spans="1:18" ht="20.100000000000001" customHeight="1">
      <c r="A6" s="18">
        <v>4</v>
      </c>
      <c r="B6" s="17"/>
      <c r="C6" s="14"/>
      <c r="D6" s="14"/>
      <c r="E6" s="16"/>
      <c r="F6" s="20"/>
      <c r="G6" s="15"/>
      <c r="H6" s="14"/>
      <c r="I6" s="19"/>
      <c r="J6" s="12"/>
      <c r="K6" s="3"/>
      <c r="L6" s="26" t="s">
        <v>37</v>
      </c>
      <c r="M6" s="24"/>
      <c r="N6" s="30">
        <v>5</v>
      </c>
      <c r="O6" s="29" t="s">
        <v>37</v>
      </c>
      <c r="P6" s="68">
        <f t="shared" ca="1" si="0"/>
        <v>0</v>
      </c>
      <c r="Q6" s="22"/>
      <c r="R6" s="22"/>
    </row>
    <row r="7" spans="1:18" ht="20.100000000000001" customHeight="1">
      <c r="A7" s="18">
        <v>5</v>
      </c>
      <c r="B7" s="17"/>
      <c r="C7" s="14"/>
      <c r="D7" s="14"/>
      <c r="E7" s="16"/>
      <c r="F7" s="20"/>
      <c r="G7" s="15"/>
      <c r="H7" s="14"/>
      <c r="I7" s="19"/>
      <c r="J7" s="12"/>
      <c r="K7" s="3"/>
      <c r="L7" s="26" t="s">
        <v>39</v>
      </c>
      <c r="M7" s="24"/>
      <c r="N7" s="30">
        <v>6</v>
      </c>
      <c r="O7" s="29" t="s">
        <v>39</v>
      </c>
      <c r="P7" s="68">
        <f t="shared" ca="1" si="0"/>
        <v>0</v>
      </c>
      <c r="Q7" s="22"/>
      <c r="R7" s="22"/>
    </row>
    <row r="8" spans="1:18" ht="20.100000000000001" customHeight="1">
      <c r="A8" s="18">
        <v>6</v>
      </c>
      <c r="B8" s="17"/>
      <c r="C8" s="14"/>
      <c r="D8" s="14"/>
      <c r="E8" s="16"/>
      <c r="F8" s="20"/>
      <c r="G8" s="15"/>
      <c r="H8" s="14"/>
      <c r="I8" s="19"/>
      <c r="J8" s="12"/>
      <c r="K8" s="3"/>
      <c r="L8" s="26" t="s">
        <v>41</v>
      </c>
      <c r="M8" s="24"/>
      <c r="N8" s="30">
        <v>7</v>
      </c>
      <c r="O8" s="29" t="s">
        <v>41</v>
      </c>
      <c r="P8" s="68">
        <f t="shared" ca="1" si="0"/>
        <v>0</v>
      </c>
      <c r="Q8" s="22"/>
      <c r="R8" s="22"/>
    </row>
    <row r="9" spans="1:18" ht="20.100000000000001" customHeight="1">
      <c r="A9" s="18">
        <v>7</v>
      </c>
      <c r="B9" s="17"/>
      <c r="C9" s="14"/>
      <c r="D9" s="14"/>
      <c r="E9" s="16"/>
      <c r="F9" s="31"/>
      <c r="G9" s="15"/>
      <c r="H9" s="14"/>
      <c r="I9" s="19"/>
      <c r="J9" s="12"/>
      <c r="K9" s="3"/>
      <c r="L9" s="26" t="s">
        <v>43</v>
      </c>
      <c r="M9" s="24"/>
      <c r="N9" s="30">
        <v>8</v>
      </c>
      <c r="O9" s="29" t="s">
        <v>43</v>
      </c>
      <c r="P9" s="68">
        <f t="shared" ca="1" si="0"/>
        <v>0</v>
      </c>
      <c r="Q9" s="22"/>
      <c r="R9" s="22"/>
    </row>
    <row r="10" spans="1:18" ht="20.100000000000001" customHeight="1">
      <c r="A10" s="18">
        <v>8</v>
      </c>
      <c r="B10" s="17"/>
      <c r="C10" s="14"/>
      <c r="D10" s="14"/>
      <c r="E10" s="16"/>
      <c r="F10" s="20"/>
      <c r="G10" s="15"/>
      <c r="H10" s="14"/>
      <c r="I10" s="19"/>
      <c r="J10" s="12"/>
      <c r="K10" s="3"/>
      <c r="L10" s="26" t="s">
        <v>45</v>
      </c>
      <c r="M10" s="24"/>
      <c r="N10" s="30">
        <v>9</v>
      </c>
      <c r="O10" s="29" t="s">
        <v>45</v>
      </c>
      <c r="P10" s="68">
        <f t="shared" ca="1" si="0"/>
        <v>0</v>
      </c>
      <c r="Q10" s="22"/>
      <c r="R10" s="22"/>
    </row>
    <row r="11" spans="1:18" ht="20.100000000000001" customHeight="1">
      <c r="A11" s="18">
        <v>9</v>
      </c>
      <c r="B11" s="17"/>
      <c r="C11" s="14"/>
      <c r="D11" s="14"/>
      <c r="E11" s="16"/>
      <c r="F11" s="20"/>
      <c r="G11" s="15"/>
      <c r="H11" s="14"/>
      <c r="I11" s="19"/>
      <c r="J11" s="12"/>
      <c r="K11" s="3"/>
      <c r="L11" s="26" t="s">
        <v>47</v>
      </c>
      <c r="M11" s="24"/>
      <c r="N11" s="30">
        <v>10</v>
      </c>
      <c r="O11" s="29" t="s">
        <v>47</v>
      </c>
      <c r="P11" s="68">
        <f t="shared" ca="1" si="0"/>
        <v>0</v>
      </c>
      <c r="Q11" s="22"/>
      <c r="R11" s="22"/>
    </row>
    <row r="12" spans="1:18" ht="20.100000000000001" customHeight="1">
      <c r="A12" s="18">
        <v>10</v>
      </c>
      <c r="B12" s="17"/>
      <c r="C12" s="14"/>
      <c r="D12" s="14"/>
      <c r="E12" s="16"/>
      <c r="F12" s="20"/>
      <c r="G12" s="15"/>
      <c r="H12" s="14"/>
      <c r="I12" s="19"/>
      <c r="J12" s="12"/>
      <c r="K12" s="3"/>
      <c r="L12" s="26" t="s">
        <v>49</v>
      </c>
      <c r="M12" s="23"/>
      <c r="N12" s="30">
        <v>11</v>
      </c>
      <c r="O12" s="29" t="s">
        <v>49</v>
      </c>
      <c r="P12" s="68">
        <f t="shared" ca="1" si="0"/>
        <v>0</v>
      </c>
      <c r="Q12" s="22"/>
      <c r="R12" s="22"/>
    </row>
    <row r="13" spans="1:18" ht="20.100000000000001" customHeight="1">
      <c r="A13" s="18">
        <v>11</v>
      </c>
      <c r="B13" s="17"/>
      <c r="C13" s="14"/>
      <c r="D13" s="14"/>
      <c r="E13" s="16"/>
      <c r="F13" s="20"/>
      <c r="G13" s="15"/>
      <c r="H13" s="14"/>
      <c r="I13" s="19"/>
      <c r="J13" s="12"/>
      <c r="K13" s="3"/>
      <c r="L13" s="26" t="s">
        <v>50</v>
      </c>
      <c r="M13" s="23"/>
      <c r="N13" s="30">
        <v>12</v>
      </c>
      <c r="O13" s="29" t="s">
        <v>50</v>
      </c>
      <c r="P13" s="68">
        <f t="shared" ca="1" si="0"/>
        <v>0</v>
      </c>
      <c r="Q13" s="22"/>
      <c r="R13" s="22"/>
    </row>
    <row r="14" spans="1:18" ht="20.100000000000001" customHeight="1">
      <c r="A14" s="18">
        <v>12</v>
      </c>
      <c r="B14" s="17"/>
      <c r="C14" s="14"/>
      <c r="D14" s="14"/>
      <c r="E14" s="16"/>
      <c r="F14" s="20"/>
      <c r="G14" s="15"/>
      <c r="H14" s="14"/>
      <c r="I14" s="19"/>
      <c r="J14" s="12"/>
      <c r="K14" s="3"/>
      <c r="L14" s="26" t="s">
        <v>110</v>
      </c>
      <c r="M14" s="22"/>
      <c r="N14" s="30">
        <v>13</v>
      </c>
      <c r="O14" s="29" t="s">
        <v>110</v>
      </c>
      <c r="P14" s="68">
        <f t="shared" ca="1" si="0"/>
        <v>0</v>
      </c>
      <c r="Q14" s="22"/>
      <c r="R14" s="22"/>
    </row>
    <row r="15" spans="1:18" ht="20.100000000000001" customHeight="1" thickBot="1">
      <c r="A15" s="18">
        <v>13</v>
      </c>
      <c r="B15" s="17"/>
      <c r="C15" s="14"/>
      <c r="D15" s="14"/>
      <c r="E15" s="16"/>
      <c r="F15" s="20"/>
      <c r="G15" s="15"/>
      <c r="H15" s="14"/>
      <c r="I15" s="19"/>
      <c r="J15" s="12"/>
      <c r="K15" s="3"/>
      <c r="L15" s="26"/>
      <c r="M15" s="22"/>
      <c r="N15" s="28"/>
      <c r="O15" s="27" t="s">
        <v>23</v>
      </c>
      <c r="P15" s="70">
        <f ca="1">SUM(P2:P14)</f>
        <v>0</v>
      </c>
      <c r="Q15" s="22"/>
      <c r="R15" s="22"/>
    </row>
    <row r="16" spans="1:18" ht="20.100000000000001" customHeight="1">
      <c r="A16" s="18">
        <v>14</v>
      </c>
      <c r="B16" s="17"/>
      <c r="C16" s="14"/>
      <c r="D16" s="14"/>
      <c r="E16" s="16"/>
      <c r="F16" s="20"/>
      <c r="G16" s="15"/>
      <c r="H16" s="14"/>
      <c r="I16" s="19"/>
      <c r="J16" s="12"/>
      <c r="K16" s="3"/>
      <c r="L16" s="26"/>
      <c r="M16" s="22"/>
      <c r="N16" s="22"/>
      <c r="O16" s="22"/>
      <c r="P16" s="22"/>
      <c r="Q16" s="22"/>
      <c r="R16" s="22"/>
    </row>
    <row r="17" spans="1:18" ht="20.100000000000001" customHeight="1">
      <c r="A17" s="18">
        <v>15</v>
      </c>
      <c r="B17" s="17"/>
      <c r="C17" s="14"/>
      <c r="D17" s="14"/>
      <c r="E17" s="16"/>
      <c r="F17" s="20"/>
      <c r="G17" s="15"/>
      <c r="H17" s="14"/>
      <c r="I17" s="19"/>
      <c r="J17" s="12"/>
      <c r="K17" s="3"/>
      <c r="L17" s="26"/>
      <c r="M17" s="22"/>
      <c r="N17" s="22"/>
      <c r="O17" s="22"/>
      <c r="P17" s="22"/>
      <c r="Q17" s="22"/>
      <c r="R17" s="22"/>
    </row>
    <row r="18" spans="1:18" ht="20.100000000000001" customHeight="1">
      <c r="A18" s="18">
        <v>16</v>
      </c>
      <c r="B18" s="17"/>
      <c r="C18" s="14"/>
      <c r="D18" s="14"/>
      <c r="E18" s="16"/>
      <c r="F18" s="16"/>
      <c r="G18" s="15"/>
      <c r="H18" s="14"/>
      <c r="I18" s="13"/>
      <c r="J18" s="12"/>
      <c r="K18" s="3"/>
      <c r="L18" s="26"/>
      <c r="M18" s="22"/>
      <c r="N18" s="22"/>
      <c r="O18" s="22"/>
      <c r="P18" s="22"/>
      <c r="Q18" s="22"/>
      <c r="R18" s="22"/>
    </row>
    <row r="19" spans="1:18" ht="20.100000000000001" customHeight="1">
      <c r="A19" s="18">
        <v>17</v>
      </c>
      <c r="B19" s="17"/>
      <c r="C19" s="14"/>
      <c r="D19" s="14"/>
      <c r="E19" s="16"/>
      <c r="F19" s="16"/>
      <c r="G19" s="15"/>
      <c r="H19" s="14"/>
      <c r="I19" s="13"/>
      <c r="J19" s="12"/>
      <c r="K19" s="3"/>
      <c r="L19" s="26"/>
      <c r="M19" s="22"/>
      <c r="N19" s="22"/>
      <c r="O19" s="22"/>
      <c r="P19" s="22"/>
      <c r="Q19" s="22"/>
      <c r="R19" s="22"/>
    </row>
    <row r="20" spans="1:18" ht="20.100000000000001" customHeight="1">
      <c r="A20" s="18">
        <v>18</v>
      </c>
      <c r="B20" s="17"/>
      <c r="C20" s="14"/>
      <c r="D20" s="14"/>
      <c r="E20" s="16"/>
      <c r="F20" s="16"/>
      <c r="G20" s="15"/>
      <c r="H20" s="14"/>
      <c r="I20" s="13"/>
      <c r="J20" s="12"/>
      <c r="K20" s="3"/>
      <c r="L20" s="26"/>
      <c r="M20" s="22"/>
      <c r="N20" s="22"/>
      <c r="O20" s="22"/>
      <c r="P20" s="22"/>
      <c r="Q20" s="22"/>
      <c r="R20" s="22"/>
    </row>
    <row r="21" spans="1:18" ht="20.100000000000001" customHeight="1">
      <c r="A21" s="18">
        <v>19</v>
      </c>
      <c r="B21" s="17"/>
      <c r="C21" s="14"/>
      <c r="D21" s="14"/>
      <c r="E21" s="16"/>
      <c r="F21" s="16"/>
      <c r="G21" s="15"/>
      <c r="H21" s="14"/>
      <c r="I21" s="13"/>
      <c r="J21" s="12"/>
      <c r="K21" s="3"/>
      <c r="L21" s="26"/>
      <c r="M21" s="22"/>
      <c r="N21" s="22"/>
      <c r="O21" s="22"/>
      <c r="P21" s="22"/>
      <c r="Q21" s="22"/>
      <c r="R21" s="22"/>
    </row>
    <row r="22" spans="1:18" ht="20.100000000000001" customHeight="1">
      <c r="A22" s="18">
        <v>20</v>
      </c>
      <c r="B22" s="17"/>
      <c r="C22" s="14"/>
      <c r="D22" s="14"/>
      <c r="E22" s="16"/>
      <c r="F22" s="16"/>
      <c r="G22" s="15"/>
      <c r="H22" s="14"/>
      <c r="I22" s="13"/>
      <c r="J22" s="12"/>
      <c r="K22" s="3"/>
      <c r="L22" s="24"/>
      <c r="M22" s="22"/>
      <c r="N22" s="25"/>
      <c r="O22" s="22"/>
      <c r="P22" s="22"/>
      <c r="Q22" s="22"/>
      <c r="R22" s="22"/>
    </row>
    <row r="23" spans="1:18" ht="20.100000000000001" customHeight="1">
      <c r="A23" s="18">
        <v>21</v>
      </c>
      <c r="B23" s="17"/>
      <c r="C23" s="14"/>
      <c r="D23" s="14"/>
      <c r="E23" s="16"/>
      <c r="F23" s="20"/>
      <c r="G23" s="15"/>
      <c r="H23" s="14"/>
      <c r="I23" s="19"/>
      <c r="J23" s="12"/>
      <c r="K23" s="3"/>
      <c r="L23" s="24"/>
      <c r="M23" s="22"/>
      <c r="N23" s="25"/>
      <c r="O23" s="22"/>
      <c r="P23" s="22"/>
      <c r="Q23" s="22"/>
      <c r="R23" s="22"/>
    </row>
    <row r="24" spans="1:18" ht="20.100000000000001" customHeight="1">
      <c r="A24" s="18">
        <v>22</v>
      </c>
      <c r="B24" s="17"/>
      <c r="C24" s="14"/>
      <c r="D24" s="14"/>
      <c r="E24" s="16"/>
      <c r="F24" s="20"/>
      <c r="G24" s="15"/>
      <c r="H24" s="14"/>
      <c r="I24" s="19"/>
      <c r="J24" s="12"/>
      <c r="K24" s="3"/>
      <c r="L24" s="24"/>
      <c r="M24" s="22"/>
      <c r="N24" s="22"/>
      <c r="O24" s="22"/>
      <c r="P24" s="22"/>
      <c r="Q24" s="22"/>
      <c r="R24" s="22"/>
    </row>
    <row r="25" spans="1:18" ht="20.100000000000001" customHeight="1">
      <c r="A25" s="18">
        <v>23</v>
      </c>
      <c r="B25" s="17"/>
      <c r="C25" s="14"/>
      <c r="D25" s="14"/>
      <c r="E25" s="16"/>
      <c r="F25" s="20"/>
      <c r="G25" s="15"/>
      <c r="H25" s="14"/>
      <c r="I25" s="19"/>
      <c r="J25" s="12"/>
      <c r="K25" s="3"/>
      <c r="L25" s="24"/>
      <c r="M25" s="22"/>
      <c r="N25" s="22"/>
      <c r="O25" s="22"/>
      <c r="P25" s="22"/>
      <c r="Q25" s="22"/>
      <c r="R25" s="22"/>
    </row>
    <row r="26" spans="1:18" ht="20.100000000000001" customHeight="1">
      <c r="A26" s="18">
        <v>24</v>
      </c>
      <c r="B26" s="17"/>
      <c r="C26" s="14"/>
      <c r="D26" s="14"/>
      <c r="E26" s="16"/>
      <c r="F26" s="20"/>
      <c r="G26" s="15"/>
      <c r="H26" s="14"/>
      <c r="I26" s="19"/>
      <c r="J26" s="12"/>
      <c r="K26" s="3"/>
      <c r="L26" s="23"/>
      <c r="M26" s="22"/>
      <c r="N26" s="22"/>
      <c r="O26" s="22"/>
      <c r="P26" s="22"/>
      <c r="Q26" s="22"/>
      <c r="R26" s="22"/>
    </row>
    <row r="27" spans="1:18" ht="20.100000000000001" customHeight="1">
      <c r="A27" s="18">
        <v>25</v>
      </c>
      <c r="B27" s="17"/>
      <c r="C27" s="14"/>
      <c r="D27" s="14"/>
      <c r="E27" s="16"/>
      <c r="F27" s="20"/>
      <c r="G27" s="15"/>
      <c r="H27" s="14"/>
      <c r="I27" s="19"/>
      <c r="J27" s="12"/>
      <c r="K27" s="3"/>
      <c r="L27" s="23"/>
      <c r="M27" s="22"/>
      <c r="N27" s="22"/>
      <c r="O27" s="22"/>
      <c r="P27" s="22"/>
      <c r="Q27" s="22"/>
      <c r="R27" s="22"/>
    </row>
    <row r="28" spans="1:18" ht="20.100000000000001" customHeight="1">
      <c r="A28" s="18">
        <v>26</v>
      </c>
      <c r="B28" s="17"/>
      <c r="C28" s="14"/>
      <c r="D28" s="14"/>
      <c r="E28" s="16"/>
      <c r="F28" s="16"/>
      <c r="G28" s="15"/>
      <c r="H28" s="14"/>
      <c r="I28" s="13"/>
      <c r="J28" s="12"/>
      <c r="K28" s="3"/>
      <c r="L28" s="22"/>
      <c r="M28" s="22"/>
      <c r="N28" s="22"/>
      <c r="O28" s="22"/>
      <c r="P28" s="22"/>
      <c r="Q28" s="22"/>
      <c r="R28" s="22"/>
    </row>
    <row r="29" spans="1:18" ht="20.100000000000001" customHeight="1">
      <c r="A29" s="18">
        <v>27</v>
      </c>
      <c r="B29" s="17"/>
      <c r="C29" s="14"/>
      <c r="D29" s="14"/>
      <c r="E29" s="16"/>
      <c r="F29" s="16"/>
      <c r="G29" s="15"/>
      <c r="H29" s="14"/>
      <c r="I29" s="13"/>
      <c r="J29" s="12"/>
      <c r="K29" s="3"/>
      <c r="L29" s="22"/>
      <c r="M29" s="22"/>
      <c r="N29" s="22"/>
      <c r="O29" s="22"/>
      <c r="P29" s="22"/>
      <c r="Q29" s="22"/>
      <c r="R29" s="22"/>
    </row>
    <row r="30" spans="1:18" ht="20.100000000000001" customHeight="1">
      <c r="A30" s="18">
        <v>28</v>
      </c>
      <c r="B30" s="17"/>
      <c r="C30" s="14"/>
      <c r="D30" s="14"/>
      <c r="E30" s="16"/>
      <c r="F30" s="16"/>
      <c r="G30" s="15"/>
      <c r="H30" s="14"/>
      <c r="I30" s="13"/>
      <c r="J30" s="12"/>
      <c r="K30" s="3"/>
      <c r="L30" s="22"/>
      <c r="M30" s="22"/>
      <c r="N30" s="22"/>
      <c r="O30" s="22"/>
      <c r="P30" s="22"/>
      <c r="Q30" s="22"/>
      <c r="R30" s="22"/>
    </row>
    <row r="31" spans="1:18" ht="20.100000000000001" customHeight="1">
      <c r="A31" s="18">
        <v>29</v>
      </c>
      <c r="B31" s="17"/>
      <c r="C31" s="14"/>
      <c r="D31" s="14"/>
      <c r="E31" s="16"/>
      <c r="F31" s="16"/>
      <c r="G31" s="15"/>
      <c r="H31" s="14"/>
      <c r="I31" s="13"/>
      <c r="J31" s="12"/>
      <c r="K31" s="3"/>
      <c r="L31" s="22"/>
      <c r="M31" s="22"/>
      <c r="N31" s="22"/>
      <c r="O31" s="22"/>
      <c r="P31" s="22"/>
      <c r="Q31" s="22"/>
      <c r="R31" s="22"/>
    </row>
    <row r="32" spans="1:18" ht="20.100000000000001" customHeight="1">
      <c r="A32" s="18">
        <v>30</v>
      </c>
      <c r="B32" s="17"/>
      <c r="C32" s="14"/>
      <c r="D32" s="14"/>
      <c r="E32" s="16"/>
      <c r="F32" s="16"/>
      <c r="G32" s="15"/>
      <c r="H32" s="14"/>
      <c r="I32" s="13"/>
      <c r="J32" s="12"/>
      <c r="K32" s="3"/>
      <c r="L32" s="22"/>
      <c r="M32" s="22"/>
      <c r="N32" s="22"/>
      <c r="O32" s="22"/>
      <c r="P32" s="22"/>
      <c r="Q32" s="22"/>
      <c r="R32" s="22"/>
    </row>
    <row r="33" spans="1:18" ht="20.100000000000001" customHeight="1">
      <c r="A33" s="18">
        <v>31</v>
      </c>
      <c r="B33" s="17"/>
      <c r="C33" s="14"/>
      <c r="D33" s="14"/>
      <c r="E33" s="16"/>
      <c r="F33" s="20"/>
      <c r="G33" s="15"/>
      <c r="H33" s="14"/>
      <c r="I33" s="19"/>
      <c r="J33" s="12"/>
      <c r="L33" s="22"/>
      <c r="M33" s="21"/>
      <c r="N33" s="22"/>
      <c r="O33" s="22"/>
      <c r="P33" s="22"/>
      <c r="Q33" s="21"/>
      <c r="R33" s="21"/>
    </row>
    <row r="34" spans="1:18" ht="20.100000000000001" customHeight="1">
      <c r="A34" s="18">
        <v>32</v>
      </c>
      <c r="B34" s="17"/>
      <c r="C34" s="14"/>
      <c r="D34" s="14"/>
      <c r="E34" s="16"/>
      <c r="F34" s="20"/>
      <c r="G34" s="15"/>
      <c r="H34" s="14"/>
      <c r="I34" s="19"/>
      <c r="J34" s="12"/>
      <c r="L34" s="22"/>
      <c r="N34" s="21"/>
      <c r="O34" s="21"/>
      <c r="P34" s="21"/>
    </row>
    <row r="35" spans="1:18" ht="20.100000000000001" customHeight="1">
      <c r="A35" s="18">
        <v>33</v>
      </c>
      <c r="B35" s="17"/>
      <c r="C35" s="14"/>
      <c r="D35" s="14"/>
      <c r="E35" s="16"/>
      <c r="F35" s="20"/>
      <c r="G35" s="15"/>
      <c r="H35" s="14"/>
      <c r="I35" s="19"/>
      <c r="J35" s="12"/>
      <c r="L35" s="22"/>
    </row>
    <row r="36" spans="1:18" ht="20.100000000000001" customHeight="1">
      <c r="A36" s="18">
        <v>34</v>
      </c>
      <c r="B36" s="17"/>
      <c r="C36" s="14"/>
      <c r="D36" s="14"/>
      <c r="E36" s="16"/>
      <c r="F36" s="20"/>
      <c r="G36" s="15"/>
      <c r="H36" s="14"/>
      <c r="I36" s="19"/>
      <c r="J36" s="12"/>
      <c r="L36" s="22"/>
    </row>
    <row r="37" spans="1:18" ht="20.100000000000001" customHeight="1">
      <c r="A37" s="18">
        <v>35</v>
      </c>
      <c r="B37" s="17"/>
      <c r="C37" s="14"/>
      <c r="D37" s="14"/>
      <c r="E37" s="16"/>
      <c r="F37" s="20"/>
      <c r="G37" s="15"/>
      <c r="H37" s="14"/>
      <c r="I37" s="19"/>
      <c r="J37" s="12"/>
      <c r="L37" s="22"/>
    </row>
    <row r="38" spans="1:18" ht="20.100000000000001" customHeight="1">
      <c r="A38" s="18">
        <v>36</v>
      </c>
      <c r="B38" s="17"/>
      <c r="C38" s="14"/>
      <c r="D38" s="14"/>
      <c r="E38" s="16"/>
      <c r="F38" s="20"/>
      <c r="G38" s="15"/>
      <c r="H38" s="14"/>
      <c r="I38" s="19"/>
      <c r="J38" s="12"/>
      <c r="L38" s="22"/>
    </row>
    <row r="39" spans="1:18" ht="20.100000000000001" customHeight="1">
      <c r="A39" s="18">
        <v>37</v>
      </c>
      <c r="B39" s="17"/>
      <c r="C39" s="14"/>
      <c r="D39" s="14"/>
      <c r="E39" s="16"/>
      <c r="F39" s="20"/>
      <c r="G39" s="15"/>
      <c r="H39" s="14"/>
      <c r="I39" s="19"/>
      <c r="J39" s="12"/>
      <c r="L39" s="22"/>
    </row>
    <row r="40" spans="1:18" ht="20.100000000000001" customHeight="1">
      <c r="A40" s="18">
        <v>38</v>
      </c>
      <c r="B40" s="17"/>
      <c r="C40" s="14"/>
      <c r="D40" s="14"/>
      <c r="E40" s="16"/>
      <c r="F40" s="20"/>
      <c r="G40" s="15"/>
      <c r="H40" s="14"/>
      <c r="I40" s="19"/>
      <c r="J40" s="12"/>
      <c r="L40" s="22"/>
    </row>
    <row r="41" spans="1:18" ht="20.100000000000001" customHeight="1">
      <c r="A41" s="18">
        <v>39</v>
      </c>
      <c r="B41" s="17"/>
      <c r="C41" s="14"/>
      <c r="D41" s="14"/>
      <c r="E41" s="16"/>
      <c r="F41" s="20"/>
      <c r="G41" s="15"/>
      <c r="H41" s="14"/>
      <c r="I41" s="19"/>
      <c r="J41" s="12"/>
      <c r="L41" s="22"/>
    </row>
    <row r="42" spans="1:18" ht="20.100000000000001" customHeight="1">
      <c r="A42" s="18">
        <v>40</v>
      </c>
      <c r="B42" s="17"/>
      <c r="C42" s="14"/>
      <c r="D42" s="14"/>
      <c r="E42" s="16"/>
      <c r="F42" s="16"/>
      <c r="G42" s="15"/>
      <c r="H42" s="14"/>
      <c r="I42" s="13"/>
      <c r="J42" s="12"/>
      <c r="L42" s="22"/>
    </row>
    <row r="43" spans="1:18" ht="20.100000000000001" customHeight="1">
      <c r="A43" s="18">
        <v>41</v>
      </c>
      <c r="B43" s="17"/>
      <c r="C43" s="14"/>
      <c r="D43" s="14"/>
      <c r="E43" s="16"/>
      <c r="F43" s="16"/>
      <c r="G43" s="15"/>
      <c r="H43" s="14"/>
      <c r="I43" s="13"/>
      <c r="J43" s="12"/>
      <c r="L43" s="22"/>
    </row>
    <row r="44" spans="1:18" ht="20.100000000000001" customHeight="1">
      <c r="A44" s="18">
        <v>42</v>
      </c>
      <c r="B44" s="17"/>
      <c r="C44" s="14"/>
      <c r="D44" s="14"/>
      <c r="E44" s="16"/>
      <c r="F44" s="20"/>
      <c r="G44" s="15"/>
      <c r="H44" s="14"/>
      <c r="I44" s="19"/>
      <c r="J44" s="12"/>
      <c r="L44" s="22"/>
    </row>
    <row r="45" spans="1:18" ht="20.100000000000001" customHeight="1">
      <c r="A45" s="18">
        <v>43</v>
      </c>
      <c r="B45" s="17"/>
      <c r="C45" s="14"/>
      <c r="D45" s="14"/>
      <c r="E45" s="16"/>
      <c r="F45" s="20"/>
      <c r="G45" s="15"/>
      <c r="H45" s="14"/>
      <c r="I45" s="19"/>
      <c r="J45" s="12"/>
      <c r="L45" s="22"/>
    </row>
    <row r="46" spans="1:18" ht="20.100000000000001" customHeight="1">
      <c r="A46" s="18">
        <v>44</v>
      </c>
      <c r="B46" s="17"/>
      <c r="C46" s="14"/>
      <c r="D46" s="14"/>
      <c r="E46" s="16"/>
      <c r="F46" s="20"/>
      <c r="G46" s="15"/>
      <c r="H46" s="14"/>
      <c r="I46" s="19"/>
      <c r="J46" s="12"/>
      <c r="L46" s="22"/>
    </row>
    <row r="47" spans="1:18" ht="20.100000000000001" customHeight="1">
      <c r="A47" s="18">
        <v>45</v>
      </c>
      <c r="B47" s="17"/>
      <c r="C47" s="14"/>
      <c r="D47" s="14"/>
      <c r="E47" s="16"/>
      <c r="F47" s="20"/>
      <c r="G47" s="15"/>
      <c r="H47" s="14"/>
      <c r="I47" s="19"/>
      <c r="J47" s="12"/>
      <c r="L47" s="21"/>
    </row>
    <row r="48" spans="1:18" ht="20.100000000000001" customHeight="1">
      <c r="A48" s="18">
        <v>46</v>
      </c>
      <c r="B48" s="17"/>
      <c r="C48" s="14"/>
      <c r="D48" s="14"/>
      <c r="E48" s="16"/>
      <c r="F48" s="20"/>
      <c r="G48" s="15"/>
      <c r="H48" s="14"/>
      <c r="I48" s="19"/>
      <c r="J48" s="12"/>
    </row>
    <row r="49" spans="1:10" ht="20.100000000000001" customHeight="1">
      <c r="A49" s="18">
        <v>47</v>
      </c>
      <c r="B49" s="17"/>
      <c r="C49" s="14"/>
      <c r="D49" s="14"/>
      <c r="E49" s="16"/>
      <c r="F49" s="20"/>
      <c r="G49" s="15"/>
      <c r="H49" s="14"/>
      <c r="I49" s="19"/>
      <c r="J49" s="12"/>
    </row>
    <row r="50" spans="1:10" ht="20.100000000000001" customHeight="1">
      <c r="A50" s="18">
        <v>48</v>
      </c>
      <c r="B50" s="17"/>
      <c r="C50" s="14"/>
      <c r="D50" s="14"/>
      <c r="E50" s="16"/>
      <c r="F50" s="20"/>
      <c r="G50" s="15"/>
      <c r="H50" s="14"/>
      <c r="I50" s="19"/>
      <c r="J50" s="12"/>
    </row>
    <row r="51" spans="1:10" ht="20.100000000000001" customHeight="1">
      <c r="A51" s="18">
        <v>49</v>
      </c>
      <c r="B51" s="17"/>
      <c r="C51" s="14"/>
      <c r="D51" s="14"/>
      <c r="E51" s="16"/>
      <c r="F51" s="20"/>
      <c r="G51" s="15"/>
      <c r="H51" s="14"/>
      <c r="I51" s="19"/>
      <c r="J51" s="12"/>
    </row>
    <row r="52" spans="1:10" ht="20.100000000000001" customHeight="1">
      <c r="A52" s="18">
        <v>50</v>
      </c>
      <c r="B52" s="17"/>
      <c r="C52" s="14"/>
      <c r="D52" s="14"/>
      <c r="E52" s="16"/>
      <c r="F52" s="20"/>
      <c r="G52" s="15"/>
      <c r="H52" s="14"/>
      <c r="I52" s="19"/>
      <c r="J52" s="12"/>
    </row>
    <row r="53" spans="1:10" ht="20.100000000000001" customHeight="1">
      <c r="A53" s="18">
        <v>51</v>
      </c>
      <c r="B53" s="17"/>
      <c r="C53" s="14"/>
      <c r="D53" s="14"/>
      <c r="E53" s="16"/>
      <c r="F53" s="20"/>
      <c r="G53" s="15"/>
      <c r="H53" s="14"/>
      <c r="I53" s="19"/>
      <c r="J53" s="12"/>
    </row>
    <row r="54" spans="1:10" ht="20.100000000000001" customHeight="1">
      <c r="A54" s="18">
        <v>52</v>
      </c>
      <c r="B54" s="17"/>
      <c r="C54" s="14"/>
      <c r="D54" s="14"/>
      <c r="E54" s="16"/>
      <c r="F54" s="20"/>
      <c r="G54" s="15"/>
      <c r="H54" s="14"/>
      <c r="I54" s="19"/>
      <c r="J54" s="12"/>
    </row>
    <row r="55" spans="1:10" ht="20.100000000000001" customHeight="1">
      <c r="A55" s="18">
        <v>53</v>
      </c>
      <c r="B55" s="17"/>
      <c r="C55" s="14"/>
      <c r="D55" s="14"/>
      <c r="E55" s="16"/>
      <c r="F55" s="20"/>
      <c r="G55" s="15"/>
      <c r="H55" s="14"/>
      <c r="I55" s="19"/>
      <c r="J55" s="12"/>
    </row>
    <row r="56" spans="1:10" ht="20.100000000000001" customHeight="1">
      <c r="A56" s="18">
        <v>54</v>
      </c>
      <c r="B56" s="17"/>
      <c r="C56" s="14"/>
      <c r="D56" s="14"/>
      <c r="E56" s="16"/>
      <c r="F56" s="20"/>
      <c r="G56" s="15"/>
      <c r="H56" s="14"/>
      <c r="I56" s="19"/>
      <c r="J56" s="12"/>
    </row>
    <row r="57" spans="1:10" ht="20.100000000000001" customHeight="1">
      <c r="A57" s="18">
        <v>55</v>
      </c>
      <c r="B57" s="17"/>
      <c r="C57" s="14"/>
      <c r="D57" s="14"/>
      <c r="E57" s="16"/>
      <c r="F57" s="16"/>
      <c r="G57" s="15"/>
      <c r="H57" s="14"/>
      <c r="I57" s="13"/>
      <c r="J57" s="12"/>
    </row>
    <row r="58" spans="1:10" ht="20.100000000000001" customHeight="1">
      <c r="A58" s="18">
        <v>56</v>
      </c>
      <c r="B58" s="17"/>
      <c r="C58" s="14"/>
      <c r="D58" s="14"/>
      <c r="E58" s="16"/>
      <c r="F58" s="16"/>
      <c r="G58" s="15"/>
      <c r="H58" s="14"/>
      <c r="I58" s="13"/>
      <c r="J58" s="12"/>
    </row>
    <row r="59" spans="1:10" ht="20.100000000000001" customHeight="1">
      <c r="A59" s="18">
        <v>57</v>
      </c>
      <c r="B59" s="17"/>
      <c r="C59" s="14"/>
      <c r="D59" s="14"/>
      <c r="E59" s="16"/>
      <c r="F59" s="16"/>
      <c r="G59" s="15"/>
      <c r="H59" s="14"/>
      <c r="I59" s="13"/>
      <c r="J59" s="12"/>
    </row>
    <row r="60" spans="1:10" ht="20.100000000000001" customHeight="1">
      <c r="A60" s="18">
        <v>58</v>
      </c>
      <c r="B60" s="17"/>
      <c r="C60" s="14"/>
      <c r="D60" s="14"/>
      <c r="E60" s="16"/>
      <c r="F60" s="16"/>
      <c r="G60" s="15"/>
      <c r="H60" s="14"/>
      <c r="I60" s="13"/>
      <c r="J60" s="12"/>
    </row>
    <row r="61" spans="1:10" ht="20.100000000000001" customHeight="1">
      <c r="A61" s="18">
        <v>59</v>
      </c>
      <c r="B61" s="17"/>
      <c r="C61" s="14"/>
      <c r="D61" s="14"/>
      <c r="E61" s="16"/>
      <c r="F61" s="16"/>
      <c r="G61" s="15"/>
      <c r="H61" s="14"/>
      <c r="I61" s="13"/>
      <c r="J61" s="12"/>
    </row>
    <row r="62" spans="1:10" ht="20.100000000000001" customHeight="1" thickBot="1">
      <c r="A62" s="18">
        <v>60</v>
      </c>
      <c r="B62" s="17"/>
      <c r="C62" s="14"/>
      <c r="D62" s="14"/>
      <c r="E62" s="16"/>
      <c r="F62" s="16"/>
      <c r="G62" s="15"/>
      <c r="H62" s="14"/>
      <c r="I62" s="13"/>
      <c r="J62" s="12"/>
    </row>
    <row r="63" spans="1:10" ht="34.5" customHeight="1" thickBot="1">
      <c r="B63" s="93"/>
      <c r="C63" s="93"/>
      <c r="D63" s="93"/>
      <c r="E63" s="9"/>
      <c r="F63" s="11" t="s">
        <v>111</v>
      </c>
      <c r="G63" s="10">
        <f>SUM(G3:G62)</f>
        <v>0</v>
      </c>
      <c r="H63" s="9"/>
      <c r="I63" s="8" t="s">
        <v>84</v>
      </c>
      <c r="J63" s="7">
        <f>SUM(J3:J62)</f>
        <v>0</v>
      </c>
    </row>
    <row r="64" spans="1:10" ht="31.5" customHeight="1" thickBot="1">
      <c r="B64" s="4"/>
      <c r="C64" s="4"/>
      <c r="D64" s="4"/>
      <c r="E64" s="4"/>
      <c r="F64" s="4"/>
      <c r="G64" s="5"/>
      <c r="H64" s="4"/>
      <c r="I64" s="8" t="s">
        <v>85</v>
      </c>
      <c r="J64" s="7">
        <f>G63-J63</f>
        <v>0</v>
      </c>
    </row>
    <row r="65" spans="1:9" ht="25.5" customHeight="1">
      <c r="A65" s="4"/>
      <c r="B65" s="6"/>
      <c r="C65" s="6"/>
      <c r="D65" s="6"/>
      <c r="E65" s="4"/>
      <c r="F65" s="5"/>
      <c r="G65" s="4"/>
      <c r="H65" s="3"/>
      <c r="I65" s="3"/>
    </row>
    <row r="66" spans="1:9">
      <c r="A66" s="4"/>
      <c r="B66" s="6"/>
      <c r="C66" s="6"/>
      <c r="D66" s="6"/>
      <c r="E66" s="4"/>
      <c r="F66" s="5"/>
      <c r="G66" s="4"/>
      <c r="H66" s="3"/>
      <c r="I66" s="3"/>
    </row>
    <row r="67" spans="1:9">
      <c r="A67" s="4"/>
      <c r="B67" s="6"/>
      <c r="C67" s="6"/>
      <c r="D67" s="6"/>
      <c r="E67" s="4"/>
      <c r="F67" s="5"/>
      <c r="G67" s="4"/>
      <c r="H67" s="3"/>
      <c r="I67" s="3"/>
    </row>
    <row r="68" spans="1:9">
      <c r="A68" s="4"/>
      <c r="B68" s="6"/>
      <c r="C68" s="6"/>
      <c r="D68" s="6"/>
      <c r="E68" s="4"/>
      <c r="F68" s="5"/>
      <c r="G68" s="4"/>
      <c r="H68" s="3"/>
      <c r="I68" s="3"/>
    </row>
    <row r="69" spans="1:9">
      <c r="A69" s="4"/>
      <c r="B69" s="6"/>
      <c r="C69" s="6"/>
      <c r="D69" s="6"/>
      <c r="E69" s="4"/>
      <c r="F69" s="5"/>
      <c r="G69" s="4"/>
      <c r="H69" s="3"/>
      <c r="I69" s="3"/>
    </row>
    <row r="70" spans="1:9">
      <c r="A70" s="4"/>
      <c r="B70" s="6"/>
      <c r="C70" s="6"/>
      <c r="D70" s="6"/>
      <c r="E70" s="4"/>
      <c r="F70" s="5"/>
      <c r="G70" s="4"/>
      <c r="H70" s="3"/>
      <c r="I70" s="3"/>
    </row>
    <row r="71" spans="1:9">
      <c r="A71" s="4"/>
      <c r="B71" s="6"/>
      <c r="C71" s="6"/>
      <c r="D71" s="6"/>
      <c r="E71" s="4"/>
      <c r="F71" s="5"/>
      <c r="G71" s="4"/>
      <c r="H71" s="3"/>
      <c r="I71" s="3"/>
    </row>
    <row r="72" spans="1:9">
      <c r="A72" s="4"/>
      <c r="B72" s="6"/>
      <c r="C72" s="6"/>
      <c r="D72" s="6"/>
      <c r="E72" s="4"/>
      <c r="F72" s="5"/>
      <c r="G72" s="4"/>
      <c r="H72" s="3"/>
      <c r="I72" s="3"/>
    </row>
    <row r="73" spans="1:9">
      <c r="A73" s="4"/>
      <c r="B73" s="6"/>
      <c r="C73" s="6"/>
      <c r="D73" s="6"/>
      <c r="E73" s="4"/>
      <c r="F73" s="5"/>
      <c r="G73" s="4"/>
      <c r="H73" s="3"/>
      <c r="I73" s="3"/>
    </row>
    <row r="74" spans="1:9">
      <c r="A74" s="4"/>
      <c r="B74" s="6"/>
      <c r="C74" s="6"/>
      <c r="D74" s="6"/>
      <c r="E74" s="4"/>
      <c r="F74" s="5"/>
      <c r="G74" s="4"/>
      <c r="H74" s="3"/>
      <c r="I74" s="3"/>
    </row>
  </sheetData>
  <mergeCells count="2">
    <mergeCell ref="I1:J1"/>
    <mergeCell ref="N1:O1"/>
  </mergeCells>
  <phoneticPr fontId="3"/>
  <dataValidations count="1">
    <dataValidation type="list" allowBlank="1" showInputMessage="1" showErrorMessage="1" sqref="B3:B62" xr:uid="{00000000-0002-0000-0200-000000000000}">
      <formula1>$L$2:$L$14</formula1>
    </dataValidation>
  </dataValidations>
  <pageMargins left="0.51181102362204722" right="0.19685039370078741" top="0.55118110236220474" bottom="0.35433070866141736" header="0" footer="0"/>
  <pageSetup paperSize="9" scale="63" fitToWidth="0" orientation="portrait" r:id="rId1"/>
  <headerFooter>
    <oddHeader>&amp;R様式 ４-３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CF5D0-1BFF-4635-AE3C-41285A7B2280}">
  <sheetPr>
    <tabColor rgb="FFFF0000"/>
  </sheetPr>
  <dimension ref="A1:V142"/>
  <sheetViews>
    <sheetView zoomScaleNormal="100" zoomScaleSheetLayoutView="100" workbookViewId="0">
      <selection activeCell="G29" sqref="G29:V31"/>
    </sheetView>
  </sheetViews>
  <sheetFormatPr defaultColWidth="9" defaultRowHeight="13.2"/>
  <cols>
    <col min="1" max="32" width="4.6640625" style="51" customWidth="1"/>
    <col min="33" max="16384" width="9" style="51"/>
  </cols>
  <sheetData>
    <row r="1" spans="1:22">
      <c r="A1" s="61" t="s">
        <v>86</v>
      </c>
    </row>
    <row r="2" spans="1:22" ht="9.9" customHeight="1">
      <c r="A2" s="277" t="s">
        <v>87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</row>
    <row r="3" spans="1:22" ht="9.9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</row>
    <row r="4" spans="1:22" ht="9.9" customHeigh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</row>
    <row r="5" spans="1:22" ht="18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U5" s="278"/>
      <c r="V5" s="278"/>
    </row>
    <row r="6" spans="1:22" ht="9.9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2" ht="9.9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ht="16.2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257" t="s">
        <v>88</v>
      </c>
      <c r="M8" s="258"/>
      <c r="N8" s="258"/>
      <c r="O8" s="259"/>
      <c r="P8" s="260" t="str">
        <f>'❶事業収支決算書'!I5</f>
        <v>○○地区協会</v>
      </c>
      <c r="Q8" s="260"/>
      <c r="R8" s="260"/>
      <c r="S8" s="260"/>
      <c r="T8" s="260"/>
      <c r="U8" s="260"/>
      <c r="V8" s="260"/>
    </row>
    <row r="9" spans="1:22" ht="16.2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257" t="s">
        <v>89</v>
      </c>
      <c r="M9" s="258"/>
      <c r="N9" s="258"/>
      <c r="O9" s="259"/>
      <c r="P9" s="260">
        <f>'❶事業収支決算書'!I6</f>
        <v>0</v>
      </c>
      <c r="Q9" s="260"/>
      <c r="R9" s="260"/>
      <c r="S9" s="260"/>
      <c r="T9" s="260"/>
      <c r="U9" s="260"/>
      <c r="V9" s="260"/>
    </row>
    <row r="10" spans="1:22" ht="16.2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257" t="s">
        <v>90</v>
      </c>
      <c r="M10" s="258"/>
      <c r="N10" s="258"/>
      <c r="O10" s="259"/>
      <c r="P10" s="260">
        <f>'❶事業収支決算書'!I7</f>
        <v>0</v>
      </c>
      <c r="Q10" s="260"/>
      <c r="R10" s="260"/>
      <c r="S10" s="260"/>
      <c r="T10" s="260"/>
      <c r="U10" s="260"/>
      <c r="V10" s="260"/>
    </row>
    <row r="11" spans="1:22" ht="16.2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261"/>
      <c r="M11" s="261"/>
      <c r="N11" s="261"/>
      <c r="O11" s="261"/>
      <c r="P11" s="262"/>
      <c r="Q11" s="262"/>
      <c r="R11" s="262"/>
      <c r="S11" s="262"/>
      <c r="T11" s="262"/>
      <c r="U11" s="262"/>
      <c r="V11" s="262"/>
    </row>
    <row r="12" spans="1:22" ht="16.2">
      <c r="A12" s="263"/>
      <c r="B12" s="263"/>
      <c r="C12" s="263"/>
      <c r="D12" s="263"/>
      <c r="E12" s="263"/>
      <c r="F12" s="263"/>
      <c r="G12" s="98"/>
      <c r="H12" s="98"/>
      <c r="I12" s="98"/>
      <c r="J12" s="98"/>
      <c r="K12" s="98"/>
      <c r="L12" s="264"/>
      <c r="M12" s="264"/>
      <c r="N12" s="264"/>
      <c r="O12" s="264"/>
      <c r="P12" s="265"/>
      <c r="Q12" s="264"/>
      <c r="R12" s="264"/>
      <c r="S12" s="264"/>
      <c r="T12" s="264"/>
      <c r="U12" s="264"/>
      <c r="V12" s="264"/>
    </row>
    <row r="13" spans="1:22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</row>
    <row r="14" spans="1:22" ht="9.9" customHeight="1" thickBo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</row>
    <row r="15" spans="1:22" ht="9.9" customHeight="1" thickBot="1">
      <c r="A15" s="266" t="s">
        <v>91</v>
      </c>
      <c r="B15" s="186"/>
      <c r="C15" s="186"/>
      <c r="D15" s="186"/>
      <c r="E15" s="186"/>
      <c r="F15" s="187"/>
      <c r="G15" s="256">
        <f>'❶事業収支決算書'!D11</f>
        <v>0</v>
      </c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9.9" customHeight="1" thickBot="1">
      <c r="A16" s="267"/>
      <c r="B16" s="188"/>
      <c r="C16" s="188"/>
      <c r="D16" s="188"/>
      <c r="E16" s="188"/>
      <c r="F16" s="189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</row>
    <row r="17" spans="1:22" ht="9.9" customHeight="1" thickBot="1">
      <c r="A17" s="267"/>
      <c r="B17" s="188"/>
      <c r="C17" s="188"/>
      <c r="D17" s="188"/>
      <c r="E17" s="188"/>
      <c r="F17" s="189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</row>
    <row r="18" spans="1:22" ht="9.9" customHeight="1">
      <c r="A18" s="266" t="s">
        <v>92</v>
      </c>
      <c r="B18" s="186"/>
      <c r="C18" s="186"/>
      <c r="D18" s="186"/>
      <c r="E18" s="186"/>
      <c r="F18" s="187"/>
      <c r="G18" s="271">
        <f>'❶事業収支決算書'!D12</f>
        <v>0</v>
      </c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3"/>
    </row>
    <row r="19" spans="1:22" ht="9.9" customHeight="1">
      <c r="A19" s="267"/>
      <c r="B19" s="188"/>
      <c r="C19" s="188"/>
      <c r="D19" s="188"/>
      <c r="E19" s="188"/>
      <c r="F19" s="189"/>
      <c r="G19" s="243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5"/>
    </row>
    <row r="20" spans="1:22" ht="9.9" customHeight="1" thickBot="1">
      <c r="A20" s="268"/>
      <c r="B20" s="269"/>
      <c r="C20" s="269"/>
      <c r="D20" s="269"/>
      <c r="E20" s="269"/>
      <c r="F20" s="270"/>
      <c r="G20" s="274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6"/>
    </row>
    <row r="21" spans="1:22" ht="9.9" customHeight="1" thickBot="1">
      <c r="A21" s="171" t="s">
        <v>93</v>
      </c>
      <c r="B21" s="155"/>
      <c r="C21" s="155"/>
      <c r="D21" s="155"/>
      <c r="E21" s="155"/>
      <c r="F21" s="156"/>
      <c r="G21" s="256">
        <f>'❶事業収支決算書'!D13</f>
        <v>0</v>
      </c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</row>
    <row r="22" spans="1:22" ht="9.9" customHeight="1" thickBot="1">
      <c r="A22" s="171"/>
      <c r="B22" s="155"/>
      <c r="C22" s="155"/>
      <c r="D22" s="155"/>
      <c r="E22" s="155"/>
      <c r="F22" s="1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</row>
    <row r="23" spans="1:22" ht="9.9" customHeight="1" thickBot="1">
      <c r="A23" s="172"/>
      <c r="B23" s="157"/>
      <c r="C23" s="157"/>
      <c r="D23" s="157"/>
      <c r="E23" s="157"/>
      <c r="F23" s="158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</row>
    <row r="24" spans="1:22" ht="9.9" customHeight="1">
      <c r="A24" s="183" t="s">
        <v>94</v>
      </c>
      <c r="B24" s="186" t="s">
        <v>95</v>
      </c>
      <c r="C24" s="186"/>
      <c r="D24" s="186"/>
      <c r="E24" s="186"/>
      <c r="F24" s="187"/>
      <c r="G24" s="192">
        <f>[1]ﾌｧﾝﾄﾞA収支報告書!D13</f>
        <v>0</v>
      </c>
      <c r="H24" s="193"/>
      <c r="I24" s="194"/>
      <c r="J24" s="194"/>
      <c r="K24" s="195"/>
      <c r="L24" s="204" t="s">
        <v>96</v>
      </c>
      <c r="M24" s="205"/>
      <c r="N24" s="210">
        <f>[1]ﾌｧﾝﾄﾞA収支報告書!G13</f>
        <v>0</v>
      </c>
      <c r="O24" s="194"/>
      <c r="P24" s="194"/>
      <c r="Q24" s="194"/>
      <c r="R24" s="211"/>
      <c r="S24" s="216"/>
      <c r="T24" s="217"/>
      <c r="U24" s="217"/>
      <c r="V24" s="218"/>
    </row>
    <row r="25" spans="1:22" ht="9.9" customHeight="1">
      <c r="A25" s="184"/>
      <c r="B25" s="188"/>
      <c r="C25" s="188"/>
      <c r="D25" s="188"/>
      <c r="E25" s="188"/>
      <c r="F25" s="189"/>
      <c r="G25" s="196"/>
      <c r="H25" s="197"/>
      <c r="I25" s="198"/>
      <c r="J25" s="198"/>
      <c r="K25" s="199"/>
      <c r="L25" s="206"/>
      <c r="M25" s="207"/>
      <c r="N25" s="212"/>
      <c r="O25" s="198"/>
      <c r="P25" s="198"/>
      <c r="Q25" s="198"/>
      <c r="R25" s="213"/>
      <c r="S25" s="219"/>
      <c r="T25" s="220"/>
      <c r="U25" s="220"/>
      <c r="V25" s="221"/>
    </row>
    <row r="26" spans="1:22" ht="9.9" customHeight="1">
      <c r="A26" s="184"/>
      <c r="B26" s="188"/>
      <c r="C26" s="188"/>
      <c r="D26" s="188"/>
      <c r="E26" s="188"/>
      <c r="F26" s="189"/>
      <c r="G26" s="200"/>
      <c r="H26" s="201"/>
      <c r="I26" s="202"/>
      <c r="J26" s="202"/>
      <c r="K26" s="203"/>
      <c r="L26" s="208"/>
      <c r="M26" s="209"/>
      <c r="N26" s="214"/>
      <c r="O26" s="202"/>
      <c r="P26" s="202"/>
      <c r="Q26" s="202"/>
      <c r="R26" s="215"/>
      <c r="S26" s="222"/>
      <c r="T26" s="223"/>
      <c r="U26" s="223"/>
      <c r="V26" s="224"/>
    </row>
    <row r="27" spans="1:22" ht="9.9" customHeight="1">
      <c r="A27" s="184"/>
      <c r="B27" s="188"/>
      <c r="C27" s="188"/>
      <c r="D27" s="188"/>
      <c r="E27" s="188"/>
      <c r="F27" s="189"/>
      <c r="G27" s="225" t="s">
        <v>97</v>
      </c>
      <c r="H27" s="226"/>
      <c r="I27" s="206"/>
      <c r="J27" s="206"/>
      <c r="K27" s="163" t="s">
        <v>98</v>
      </c>
      <c r="L27" s="229"/>
      <c r="M27" s="232"/>
      <c r="N27" s="233"/>
      <c r="O27" s="233"/>
      <c r="P27" s="233"/>
      <c r="Q27" s="233"/>
      <c r="R27" s="233"/>
      <c r="S27" s="233"/>
      <c r="T27" s="233"/>
      <c r="U27" s="233"/>
      <c r="V27" s="234"/>
    </row>
    <row r="28" spans="1:22" ht="9.9" customHeight="1">
      <c r="A28" s="184"/>
      <c r="B28" s="190"/>
      <c r="C28" s="190"/>
      <c r="D28" s="190"/>
      <c r="E28" s="190"/>
      <c r="F28" s="191"/>
      <c r="G28" s="227"/>
      <c r="H28" s="228"/>
      <c r="I28" s="208"/>
      <c r="J28" s="208"/>
      <c r="K28" s="230"/>
      <c r="L28" s="231"/>
      <c r="M28" s="235"/>
      <c r="N28" s="236"/>
      <c r="O28" s="236"/>
      <c r="P28" s="236"/>
      <c r="Q28" s="236"/>
      <c r="R28" s="236"/>
      <c r="S28" s="236"/>
      <c r="T28" s="236"/>
      <c r="U28" s="236"/>
      <c r="V28" s="237"/>
    </row>
    <row r="29" spans="1:22" ht="9.9" customHeight="1">
      <c r="A29" s="184"/>
      <c r="B29" s="238" t="s">
        <v>99</v>
      </c>
      <c r="C29" s="238"/>
      <c r="D29" s="238"/>
      <c r="E29" s="238"/>
      <c r="F29" s="239"/>
      <c r="G29" s="240">
        <f>[1]ﾌｧﾝﾄﾞA収支報告書!D14</f>
        <v>0</v>
      </c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2"/>
    </row>
    <row r="30" spans="1:22" ht="9.9" customHeight="1">
      <c r="A30" s="184"/>
      <c r="B30" s="188"/>
      <c r="C30" s="188"/>
      <c r="D30" s="188"/>
      <c r="E30" s="188"/>
      <c r="F30" s="189"/>
      <c r="G30" s="243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5"/>
    </row>
    <row r="31" spans="1:22" ht="9.9" customHeight="1">
      <c r="A31" s="184"/>
      <c r="B31" s="190"/>
      <c r="C31" s="190"/>
      <c r="D31" s="190"/>
      <c r="E31" s="190"/>
      <c r="F31" s="191"/>
      <c r="G31" s="246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8"/>
    </row>
    <row r="32" spans="1:22" ht="9.9" customHeight="1">
      <c r="A32" s="184"/>
      <c r="B32" s="249" t="s">
        <v>100</v>
      </c>
      <c r="C32" s="249"/>
      <c r="D32" s="249"/>
      <c r="E32" s="249"/>
      <c r="F32" s="250"/>
      <c r="G32" s="251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1"/>
    </row>
    <row r="33" spans="1:22" ht="9.9" customHeight="1">
      <c r="A33" s="184"/>
      <c r="B33" s="249"/>
      <c r="C33" s="249"/>
      <c r="D33" s="249"/>
      <c r="E33" s="249"/>
      <c r="F33" s="250"/>
      <c r="G33" s="252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/>
    </row>
    <row r="34" spans="1:22" ht="9.9" customHeight="1">
      <c r="A34" s="184"/>
      <c r="B34" s="249"/>
      <c r="C34" s="249"/>
      <c r="D34" s="249"/>
      <c r="E34" s="249"/>
      <c r="F34" s="250"/>
      <c r="G34" s="252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4"/>
    </row>
    <row r="35" spans="1:22" ht="9.9" customHeight="1">
      <c r="A35" s="184"/>
      <c r="B35" s="249"/>
      <c r="C35" s="249"/>
      <c r="D35" s="249"/>
      <c r="E35" s="249"/>
      <c r="F35" s="250"/>
      <c r="G35" s="252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4"/>
    </row>
    <row r="36" spans="1:22" ht="9.9" customHeight="1">
      <c r="A36" s="184"/>
      <c r="B36" s="249"/>
      <c r="C36" s="249"/>
      <c r="D36" s="249"/>
      <c r="E36" s="249"/>
      <c r="F36" s="250"/>
      <c r="G36" s="252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4"/>
    </row>
    <row r="37" spans="1:22" ht="9.9" customHeight="1">
      <c r="A37" s="184"/>
      <c r="B37" s="249"/>
      <c r="C37" s="249"/>
      <c r="D37" s="249"/>
      <c r="E37" s="249"/>
      <c r="F37" s="250"/>
      <c r="G37" s="252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4"/>
    </row>
    <row r="38" spans="1:22" ht="9.9" customHeight="1">
      <c r="A38" s="184"/>
      <c r="B38" s="249"/>
      <c r="C38" s="249"/>
      <c r="D38" s="249"/>
      <c r="E38" s="249"/>
      <c r="F38" s="250"/>
      <c r="G38" s="252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4"/>
    </row>
    <row r="39" spans="1:22" ht="9.9" customHeight="1">
      <c r="A39" s="184"/>
      <c r="B39" s="249"/>
      <c r="C39" s="249"/>
      <c r="D39" s="249"/>
      <c r="E39" s="249"/>
      <c r="F39" s="250"/>
      <c r="G39" s="252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4"/>
    </row>
    <row r="40" spans="1:22" ht="9.9" customHeight="1">
      <c r="A40" s="184"/>
      <c r="B40" s="249"/>
      <c r="C40" s="249"/>
      <c r="D40" s="249"/>
      <c r="E40" s="249"/>
      <c r="F40" s="250"/>
      <c r="G40" s="252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4"/>
    </row>
    <row r="41" spans="1:22" ht="9.9" customHeight="1">
      <c r="A41" s="184"/>
      <c r="B41" s="249"/>
      <c r="C41" s="249"/>
      <c r="D41" s="249"/>
      <c r="E41" s="249"/>
      <c r="F41" s="250"/>
      <c r="G41" s="252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4"/>
    </row>
    <row r="42" spans="1:22" ht="9.9" customHeight="1">
      <c r="A42" s="184"/>
      <c r="B42" s="249"/>
      <c r="C42" s="249"/>
      <c r="D42" s="249"/>
      <c r="E42" s="249"/>
      <c r="F42" s="250"/>
      <c r="G42" s="252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4"/>
    </row>
    <row r="43" spans="1:22" ht="9.9" customHeight="1">
      <c r="A43" s="184"/>
      <c r="B43" s="249"/>
      <c r="C43" s="249"/>
      <c r="D43" s="249"/>
      <c r="E43" s="249"/>
      <c r="F43" s="250"/>
      <c r="G43" s="252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4"/>
    </row>
    <row r="44" spans="1:22" ht="9.9" customHeight="1">
      <c r="A44" s="184"/>
      <c r="B44" s="249"/>
      <c r="C44" s="249"/>
      <c r="D44" s="249"/>
      <c r="E44" s="249"/>
      <c r="F44" s="250"/>
      <c r="G44" s="252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4"/>
    </row>
    <row r="45" spans="1:22" ht="9.9" customHeight="1">
      <c r="A45" s="184"/>
      <c r="B45" s="249"/>
      <c r="C45" s="249"/>
      <c r="D45" s="249"/>
      <c r="E45" s="249"/>
      <c r="F45" s="250"/>
      <c r="G45" s="252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4"/>
    </row>
    <row r="46" spans="1:22" ht="9.9" customHeight="1">
      <c r="A46" s="184"/>
      <c r="B46" s="249"/>
      <c r="C46" s="249"/>
      <c r="D46" s="249"/>
      <c r="E46" s="249"/>
      <c r="F46" s="250"/>
      <c r="G46" s="252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4"/>
    </row>
    <row r="47" spans="1:22" ht="9.9" customHeight="1">
      <c r="A47" s="184"/>
      <c r="B47" s="249"/>
      <c r="C47" s="249"/>
      <c r="D47" s="249"/>
      <c r="E47" s="249"/>
      <c r="F47" s="250"/>
      <c r="G47" s="252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4"/>
    </row>
    <row r="48" spans="1:22" ht="9.9" customHeight="1">
      <c r="A48" s="184"/>
      <c r="B48" s="253" t="s">
        <v>101</v>
      </c>
      <c r="C48" s="249"/>
      <c r="D48" s="249"/>
      <c r="E48" s="249"/>
      <c r="F48" s="250"/>
      <c r="G48" s="251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1"/>
    </row>
    <row r="49" spans="1:22" ht="9.9" customHeight="1">
      <c r="A49" s="184"/>
      <c r="B49" s="253"/>
      <c r="C49" s="249"/>
      <c r="D49" s="249"/>
      <c r="E49" s="249"/>
      <c r="F49" s="250"/>
      <c r="G49" s="252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4"/>
    </row>
    <row r="50" spans="1:22" ht="9.9" customHeight="1">
      <c r="A50" s="184"/>
      <c r="B50" s="253"/>
      <c r="C50" s="249"/>
      <c r="D50" s="249"/>
      <c r="E50" s="249"/>
      <c r="F50" s="250"/>
      <c r="G50" s="252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4"/>
    </row>
    <row r="51" spans="1:22" ht="9.9" customHeight="1">
      <c r="A51" s="184"/>
      <c r="B51" s="253"/>
      <c r="C51" s="249"/>
      <c r="D51" s="249"/>
      <c r="E51" s="249"/>
      <c r="F51" s="250"/>
      <c r="G51" s="252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4"/>
    </row>
    <row r="52" spans="1:22" ht="9.9" customHeight="1">
      <c r="A52" s="184"/>
      <c r="B52" s="253"/>
      <c r="C52" s="249"/>
      <c r="D52" s="249"/>
      <c r="E52" s="249"/>
      <c r="F52" s="250"/>
      <c r="G52" s="252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4"/>
    </row>
    <row r="53" spans="1:22" ht="9.9" customHeight="1">
      <c r="A53" s="184"/>
      <c r="B53" s="253"/>
      <c r="C53" s="249"/>
      <c r="D53" s="249"/>
      <c r="E53" s="249"/>
      <c r="F53" s="250"/>
      <c r="G53" s="252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4"/>
    </row>
    <row r="54" spans="1:22" ht="9.9" customHeight="1">
      <c r="A54" s="184"/>
      <c r="B54" s="253"/>
      <c r="C54" s="249"/>
      <c r="D54" s="249"/>
      <c r="E54" s="249"/>
      <c r="F54" s="250"/>
      <c r="G54" s="252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4"/>
    </row>
    <row r="55" spans="1:22" ht="9.9" customHeight="1">
      <c r="A55" s="184"/>
      <c r="B55" s="253"/>
      <c r="C55" s="249"/>
      <c r="D55" s="249"/>
      <c r="E55" s="249"/>
      <c r="F55" s="250"/>
      <c r="G55" s="252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4"/>
    </row>
    <row r="56" spans="1:22" ht="9.9" customHeight="1">
      <c r="A56" s="184"/>
      <c r="B56" s="253"/>
      <c r="C56" s="249"/>
      <c r="D56" s="249"/>
      <c r="E56" s="249"/>
      <c r="F56" s="250"/>
      <c r="G56" s="252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4"/>
    </row>
    <row r="57" spans="1:22" ht="9.9" customHeight="1">
      <c r="A57" s="184"/>
      <c r="B57" s="253"/>
      <c r="C57" s="249"/>
      <c r="D57" s="249"/>
      <c r="E57" s="249"/>
      <c r="F57" s="250"/>
      <c r="G57" s="252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4"/>
    </row>
    <row r="58" spans="1:22" ht="9.9" customHeight="1">
      <c r="A58" s="184"/>
      <c r="B58" s="253"/>
      <c r="C58" s="249"/>
      <c r="D58" s="249"/>
      <c r="E58" s="249"/>
      <c r="F58" s="250"/>
      <c r="G58" s="252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4"/>
    </row>
    <row r="59" spans="1:22" ht="9.9" customHeight="1">
      <c r="A59" s="184"/>
      <c r="B59" s="253"/>
      <c r="C59" s="249"/>
      <c r="D59" s="249"/>
      <c r="E59" s="249"/>
      <c r="F59" s="250"/>
      <c r="G59" s="252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4"/>
    </row>
    <row r="60" spans="1:22" ht="9.9" customHeight="1">
      <c r="A60" s="184"/>
      <c r="B60" s="253"/>
      <c r="C60" s="249"/>
      <c r="D60" s="249"/>
      <c r="E60" s="249"/>
      <c r="F60" s="250"/>
      <c r="G60" s="252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4"/>
    </row>
    <row r="61" spans="1:22" ht="9.9" customHeight="1">
      <c r="A61" s="184"/>
      <c r="B61" s="253"/>
      <c r="C61" s="249"/>
      <c r="D61" s="249"/>
      <c r="E61" s="249"/>
      <c r="F61" s="250"/>
      <c r="G61" s="252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4"/>
    </row>
    <row r="62" spans="1:22" ht="9.9" customHeight="1">
      <c r="A62" s="184"/>
      <c r="B62" s="253"/>
      <c r="C62" s="249"/>
      <c r="D62" s="249"/>
      <c r="E62" s="249"/>
      <c r="F62" s="250"/>
      <c r="G62" s="252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4"/>
    </row>
    <row r="63" spans="1:22" ht="9.9" customHeight="1">
      <c r="A63" s="184"/>
      <c r="B63" s="253"/>
      <c r="C63" s="249"/>
      <c r="D63" s="249"/>
      <c r="E63" s="249"/>
      <c r="F63" s="250"/>
      <c r="G63" s="254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55"/>
    </row>
    <row r="64" spans="1:22" ht="9.9" customHeight="1">
      <c r="A64" s="184"/>
      <c r="B64" s="155" t="s">
        <v>102</v>
      </c>
      <c r="C64" s="155"/>
      <c r="D64" s="155"/>
      <c r="E64" s="155"/>
      <c r="F64" s="156"/>
      <c r="G64" s="159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1"/>
    </row>
    <row r="65" spans="1:22" ht="9.9" customHeight="1">
      <c r="A65" s="184"/>
      <c r="B65" s="155"/>
      <c r="C65" s="155"/>
      <c r="D65" s="155"/>
      <c r="E65" s="155"/>
      <c r="F65" s="156"/>
      <c r="G65" s="162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4"/>
    </row>
    <row r="66" spans="1:22" ht="9.9" customHeight="1">
      <c r="A66" s="184"/>
      <c r="B66" s="155"/>
      <c r="C66" s="155"/>
      <c r="D66" s="155"/>
      <c r="E66" s="155"/>
      <c r="F66" s="156"/>
      <c r="G66" s="162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4"/>
    </row>
    <row r="67" spans="1:22" ht="9.9" customHeight="1">
      <c r="A67" s="184"/>
      <c r="B67" s="155"/>
      <c r="C67" s="155"/>
      <c r="D67" s="155"/>
      <c r="E67" s="155"/>
      <c r="F67" s="156"/>
      <c r="G67" s="162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4"/>
    </row>
    <row r="68" spans="1:22" ht="9.9" customHeight="1">
      <c r="A68" s="184"/>
      <c r="B68" s="155"/>
      <c r="C68" s="155"/>
      <c r="D68" s="155"/>
      <c r="E68" s="155"/>
      <c r="F68" s="156"/>
      <c r="G68" s="162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4"/>
    </row>
    <row r="69" spans="1:22" ht="9.9" customHeight="1">
      <c r="A69" s="184"/>
      <c r="B69" s="155"/>
      <c r="C69" s="155"/>
      <c r="D69" s="155"/>
      <c r="E69" s="155"/>
      <c r="F69" s="156"/>
      <c r="G69" s="162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4"/>
    </row>
    <row r="70" spans="1:22" ht="9.9" customHeight="1">
      <c r="A70" s="184"/>
      <c r="B70" s="155"/>
      <c r="C70" s="155"/>
      <c r="D70" s="155"/>
      <c r="E70" s="155"/>
      <c r="F70" s="156"/>
      <c r="G70" s="162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4"/>
    </row>
    <row r="71" spans="1:22" ht="9.9" customHeight="1">
      <c r="A71" s="184"/>
      <c r="B71" s="155"/>
      <c r="C71" s="155"/>
      <c r="D71" s="155"/>
      <c r="E71" s="155"/>
      <c r="F71" s="156"/>
      <c r="G71" s="162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4"/>
    </row>
    <row r="72" spans="1:22" ht="9.75" customHeight="1">
      <c r="A72" s="184"/>
      <c r="B72" s="155"/>
      <c r="C72" s="155"/>
      <c r="D72" s="155"/>
      <c r="E72" s="155"/>
      <c r="F72" s="156"/>
      <c r="G72" s="162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4"/>
    </row>
    <row r="73" spans="1:22" ht="9.75" customHeight="1">
      <c r="A73" s="184"/>
      <c r="B73" s="155"/>
      <c r="C73" s="155"/>
      <c r="D73" s="155"/>
      <c r="E73" s="155"/>
      <c r="F73" s="156"/>
      <c r="G73" s="162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4"/>
    </row>
    <row r="74" spans="1:22" ht="9.75" customHeight="1">
      <c r="A74" s="184"/>
      <c r="B74" s="155"/>
      <c r="C74" s="155"/>
      <c r="D74" s="155"/>
      <c r="E74" s="155"/>
      <c r="F74" s="156"/>
      <c r="G74" s="162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4"/>
    </row>
    <row r="75" spans="1:22" ht="9.75" customHeight="1">
      <c r="A75" s="184"/>
      <c r="B75" s="155"/>
      <c r="C75" s="155"/>
      <c r="D75" s="155"/>
      <c r="E75" s="155"/>
      <c r="F75" s="156"/>
      <c r="G75" s="162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4"/>
    </row>
    <row r="76" spans="1:22" ht="9.75" customHeight="1">
      <c r="A76" s="184"/>
      <c r="B76" s="155"/>
      <c r="C76" s="155"/>
      <c r="D76" s="155"/>
      <c r="E76" s="155"/>
      <c r="F76" s="156"/>
      <c r="G76" s="162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4"/>
    </row>
    <row r="77" spans="1:22" ht="9.75" customHeight="1">
      <c r="A77" s="184"/>
      <c r="B77" s="155"/>
      <c r="C77" s="155"/>
      <c r="D77" s="155"/>
      <c r="E77" s="155"/>
      <c r="F77" s="156"/>
      <c r="G77" s="162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4"/>
    </row>
    <row r="78" spans="1:22" ht="9.75" customHeight="1" thickBot="1">
      <c r="A78" s="185"/>
      <c r="B78" s="157"/>
      <c r="C78" s="157"/>
      <c r="D78" s="157"/>
      <c r="E78" s="157"/>
      <c r="F78" s="158"/>
      <c r="G78" s="165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7"/>
    </row>
    <row r="79" spans="1:22" ht="9.9" customHeight="1">
      <c r="A79" s="168" t="s">
        <v>103</v>
      </c>
      <c r="B79" s="169"/>
      <c r="C79" s="169"/>
      <c r="D79" s="169"/>
      <c r="E79" s="169"/>
      <c r="F79" s="170"/>
      <c r="G79" s="173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5"/>
    </row>
    <row r="80" spans="1:22" ht="9.9" customHeight="1">
      <c r="A80" s="171"/>
      <c r="B80" s="155"/>
      <c r="C80" s="155"/>
      <c r="D80" s="155"/>
      <c r="E80" s="155"/>
      <c r="F80" s="156"/>
      <c r="G80" s="176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8"/>
    </row>
    <row r="81" spans="1:22" ht="9.9" customHeight="1" thickBot="1">
      <c r="A81" s="172"/>
      <c r="B81" s="157"/>
      <c r="C81" s="157"/>
      <c r="D81" s="157"/>
      <c r="E81" s="157"/>
      <c r="F81" s="158"/>
      <c r="G81" s="179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1"/>
    </row>
    <row r="82" spans="1:22" ht="9.9" customHeight="1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</row>
    <row r="83" spans="1:22" ht="9.9" customHeight="1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</row>
    <row r="84" spans="1:22" ht="9.9" customHeight="1"/>
    <row r="85" spans="1:22" ht="9.9" customHeight="1"/>
    <row r="86" spans="1:22" ht="9.9" customHeight="1"/>
    <row r="87" spans="1:22" ht="9.9" customHeight="1"/>
    <row r="88" spans="1:22" ht="9.9" customHeight="1"/>
    <row r="89" spans="1:22" ht="9.9" customHeight="1"/>
    <row r="90" spans="1:22" ht="9.9" customHeight="1"/>
    <row r="91" spans="1:22" ht="9.9" customHeight="1"/>
    <row r="92" spans="1:22" ht="9.9" customHeight="1"/>
    <row r="93" spans="1:22" ht="9.9" customHeight="1"/>
    <row r="94" spans="1:22" ht="9.9" customHeight="1"/>
    <row r="95" spans="1:22" ht="9.9" customHeight="1"/>
    <row r="96" spans="1:22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  <row r="104" ht="9.9" customHeight="1"/>
    <row r="105" ht="9.9" customHeight="1"/>
    <row r="106" ht="9.9" customHeight="1"/>
    <row r="107" ht="9.9" customHeight="1"/>
    <row r="108" ht="9.9" customHeight="1"/>
    <row r="109" ht="9.9" customHeight="1"/>
    <row r="110" ht="9.9" customHeight="1"/>
    <row r="111" ht="9.9" customHeight="1"/>
    <row r="112" ht="9.9" customHeight="1"/>
    <row r="113" spans="1:1" ht="9.9" customHeight="1"/>
    <row r="114" spans="1:1" ht="9.9" customHeight="1"/>
    <row r="115" spans="1:1">
      <c r="A115" s="99"/>
    </row>
    <row r="116" spans="1:1">
      <c r="A116" s="99"/>
    </row>
    <row r="117" spans="1:1">
      <c r="A117" s="99"/>
    </row>
    <row r="118" spans="1:1">
      <c r="A118" s="99"/>
    </row>
    <row r="134" spans="1:1">
      <c r="A134" s="99"/>
    </row>
    <row r="135" spans="1:1">
      <c r="A135" s="99"/>
    </row>
    <row r="136" spans="1:1">
      <c r="A136" s="99"/>
    </row>
    <row r="137" spans="1:1">
      <c r="A137" s="99"/>
    </row>
    <row r="140" spans="1:1">
      <c r="A140" s="100"/>
    </row>
    <row r="141" spans="1:1">
      <c r="A141" s="99"/>
    </row>
    <row r="142" spans="1:1">
      <c r="A142" s="99"/>
    </row>
  </sheetData>
  <sheetProtection formatCells="0" formatColumns="0" formatRows="0"/>
  <mergeCells count="41">
    <mergeCell ref="A2:V4"/>
    <mergeCell ref="U5:V5"/>
    <mergeCell ref="L8:O8"/>
    <mergeCell ref="P8:V8"/>
    <mergeCell ref="L9:O9"/>
    <mergeCell ref="P9:V9"/>
    <mergeCell ref="A21:F23"/>
    <mergeCell ref="G21:V23"/>
    <mergeCell ref="L10:O10"/>
    <mergeCell ref="P10:V10"/>
    <mergeCell ref="L11:O11"/>
    <mergeCell ref="P11:V11"/>
    <mergeCell ref="A12:F12"/>
    <mergeCell ref="L12:O12"/>
    <mergeCell ref="P12:V12"/>
    <mergeCell ref="A13:V14"/>
    <mergeCell ref="A15:F17"/>
    <mergeCell ref="G15:V17"/>
    <mergeCell ref="A18:F20"/>
    <mergeCell ref="G18:V20"/>
    <mergeCell ref="G29:V31"/>
    <mergeCell ref="B32:F47"/>
    <mergeCell ref="G32:V47"/>
    <mergeCell ref="B48:F63"/>
    <mergeCell ref="G48:V63"/>
    <mergeCell ref="B64:F78"/>
    <mergeCell ref="G64:V78"/>
    <mergeCell ref="A79:F81"/>
    <mergeCell ref="G79:V81"/>
    <mergeCell ref="A82:V83"/>
    <mergeCell ref="A24:A78"/>
    <mergeCell ref="B24:F28"/>
    <mergeCell ref="G24:K26"/>
    <mergeCell ref="L24:M26"/>
    <mergeCell ref="N24:R26"/>
    <mergeCell ref="S24:V26"/>
    <mergeCell ref="G27:H28"/>
    <mergeCell ref="I27:J28"/>
    <mergeCell ref="K27:L28"/>
    <mergeCell ref="M27:V28"/>
    <mergeCell ref="B29:F31"/>
  </mergeCells>
  <phoneticPr fontId="3"/>
  <pageMargins left="0.70866141732283472" right="0.70866141732283472" top="0.74803149606299213" bottom="0.74803149606299213" header="0.51181102362204722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workbookViewId="0">
      <selection activeCell="D22" sqref="D22"/>
    </sheetView>
  </sheetViews>
  <sheetFormatPr defaultRowHeight="13.2"/>
  <cols>
    <col min="1" max="1" width="8.109375" customWidth="1"/>
    <col min="2" max="2" width="15.44140625" bestFit="1" customWidth="1"/>
    <col min="3" max="3" width="37.109375" bestFit="1" customWidth="1"/>
    <col min="4" max="4" width="40.44140625" bestFit="1" customWidth="1"/>
    <col min="5" max="5" width="30.44140625" bestFit="1" customWidth="1"/>
    <col min="6" max="6" width="15.88671875" bestFit="1" customWidth="1"/>
    <col min="7" max="7" width="27.21875" bestFit="1" customWidth="1"/>
  </cols>
  <sheetData>
    <row r="1" spans="1:7" ht="32.25" customHeight="1">
      <c r="A1" s="50" t="s">
        <v>112</v>
      </c>
    </row>
    <row r="2" spans="1:7">
      <c r="A2" s="49" t="s">
        <v>113</v>
      </c>
      <c r="B2" s="48" t="s">
        <v>114</v>
      </c>
      <c r="C2" s="48" t="s">
        <v>115</v>
      </c>
      <c r="D2" s="48" t="s">
        <v>116</v>
      </c>
      <c r="E2" s="48" t="s">
        <v>117</v>
      </c>
      <c r="F2" s="48" t="s">
        <v>118</v>
      </c>
      <c r="G2" s="48" t="s">
        <v>119</v>
      </c>
    </row>
    <row r="3" spans="1:7">
      <c r="A3" s="279" t="s">
        <v>120</v>
      </c>
      <c r="B3" s="48" t="s">
        <v>121</v>
      </c>
      <c r="C3" s="48" t="s">
        <v>122</v>
      </c>
      <c r="D3" s="48" t="s">
        <v>123</v>
      </c>
      <c r="E3" s="48" t="s">
        <v>124</v>
      </c>
      <c r="F3" s="48" t="s">
        <v>125</v>
      </c>
      <c r="G3" s="48" t="s">
        <v>126</v>
      </c>
    </row>
    <row r="4" spans="1:7">
      <c r="A4" s="280"/>
      <c r="B4" s="48" t="s">
        <v>127</v>
      </c>
      <c r="C4" s="48" t="s">
        <v>128</v>
      </c>
      <c r="D4" s="48" t="s">
        <v>129</v>
      </c>
      <c r="E4" s="48" t="s">
        <v>130</v>
      </c>
      <c r="F4" s="48" t="s">
        <v>131</v>
      </c>
      <c r="G4" s="48" t="s">
        <v>132</v>
      </c>
    </row>
    <row r="5" spans="1:7">
      <c r="A5" s="280"/>
      <c r="B5" s="48" t="s">
        <v>133</v>
      </c>
      <c r="C5" s="48" t="s">
        <v>134</v>
      </c>
      <c r="D5" s="48" t="s">
        <v>135</v>
      </c>
      <c r="E5" s="48" t="s">
        <v>136</v>
      </c>
      <c r="F5" s="48"/>
      <c r="G5" s="48"/>
    </row>
    <row r="6" spans="1:7">
      <c r="A6" s="280"/>
      <c r="B6" s="48" t="s">
        <v>137</v>
      </c>
      <c r="C6" s="48"/>
      <c r="D6" s="48" t="s">
        <v>138</v>
      </c>
      <c r="E6" s="48" t="s">
        <v>139</v>
      </c>
      <c r="F6" s="48"/>
      <c r="G6" s="48"/>
    </row>
    <row r="7" spans="1:7">
      <c r="A7" s="280"/>
      <c r="B7" s="48"/>
      <c r="C7" s="48"/>
      <c r="D7" s="48" t="s">
        <v>140</v>
      </c>
      <c r="E7" s="48" t="s">
        <v>141</v>
      </c>
      <c r="F7" s="48"/>
      <c r="G7" s="48"/>
    </row>
    <row r="8" spans="1:7">
      <c r="A8" s="280"/>
      <c r="B8" s="48"/>
      <c r="C8" s="48"/>
      <c r="D8" s="48"/>
      <c r="E8" s="48" t="s">
        <v>142</v>
      </c>
      <c r="F8" s="48"/>
      <c r="G8" s="48"/>
    </row>
    <row r="9" spans="1:7">
      <c r="A9" s="280"/>
      <c r="B9" s="48"/>
      <c r="C9" s="48"/>
      <c r="D9" s="48"/>
      <c r="E9" s="48" t="s">
        <v>143</v>
      </c>
      <c r="F9" s="48"/>
      <c r="G9" s="48"/>
    </row>
    <row r="10" spans="1:7">
      <c r="A10" s="280"/>
      <c r="B10" s="48"/>
      <c r="C10" s="48"/>
      <c r="D10" s="48"/>
      <c r="E10" s="48" t="s">
        <v>144</v>
      </c>
      <c r="F10" s="48"/>
      <c r="G10" s="48"/>
    </row>
    <row r="11" spans="1:7">
      <c r="A11" s="280"/>
      <c r="B11" s="48"/>
      <c r="C11" s="48"/>
      <c r="D11" s="48"/>
      <c r="E11" s="48" t="s">
        <v>145</v>
      </c>
      <c r="F11" s="48"/>
      <c r="G11" s="48"/>
    </row>
    <row r="12" spans="1:7">
      <c r="A12" s="280"/>
      <c r="B12" s="48"/>
      <c r="C12" s="48"/>
      <c r="D12" s="48"/>
      <c r="E12" s="48" t="s">
        <v>146</v>
      </c>
      <c r="F12" s="48"/>
      <c r="G12" s="48"/>
    </row>
    <row r="13" spans="1:7">
      <c r="A13" s="281"/>
      <c r="B13" s="48"/>
      <c r="C13" s="48"/>
      <c r="D13" s="48"/>
      <c r="E13" s="48" t="s">
        <v>147</v>
      </c>
      <c r="F13" s="48"/>
      <c r="G13" s="48"/>
    </row>
  </sheetData>
  <mergeCells count="1">
    <mergeCell ref="A3:A13"/>
  </mergeCells>
  <phoneticPr fontId="3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5C85721B269A044BB0254E7A54AB36D" ma:contentTypeVersion="9" ma:contentTypeDescription="新しいドキュメントを作成します。" ma:contentTypeScope="" ma:versionID="192f266fb3c97d0228644e2a40ac54ab">
  <xsd:schema xmlns:xsd="http://www.w3.org/2001/XMLSchema" xmlns:xs="http://www.w3.org/2001/XMLSchema" xmlns:p="http://schemas.microsoft.com/office/2006/metadata/properties" xmlns:ns2="2c6eed6d-b247-43cf-b338-28acd2d5ee54" targetNamespace="http://schemas.microsoft.com/office/2006/metadata/properties" ma:root="true" ma:fieldsID="2069b3ae5898596ac945a72e74082e31" ns2:_="">
    <xsd:import namespace="2c6eed6d-b247-43cf-b338-28acd2d5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ed6d-b247-43cf-b338-28acd2d5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承認の状態" ma:internalName="_x627f__x8a8d__x306e__x72b6__x614b_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c6eed6d-b247-43cf-b338-28acd2d5ee5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8973DE-B405-4A41-8EFE-AA64E360C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eed6d-b247-43cf-b338-28acd2d5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484E14-A667-4D77-8102-4EA97112883D}">
  <ds:schemaRefs>
    <ds:schemaRef ds:uri="http://schemas.microsoft.com/office/2006/metadata/properties"/>
    <ds:schemaRef ds:uri="http://schemas.microsoft.com/office/infopath/2007/PartnerControls"/>
    <ds:schemaRef ds:uri="2c6eed6d-b247-43cf-b338-28acd2d5ee54"/>
  </ds:schemaRefs>
</ds:datastoreItem>
</file>

<file path=customXml/itemProps3.xml><?xml version="1.0" encoding="utf-8"?>
<ds:datastoreItem xmlns:ds="http://schemas.openxmlformats.org/officeDocument/2006/customXml" ds:itemID="{7ADB6FA0-6066-4510-B153-000AD12063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11</vt:i4>
      </vt:variant>
    </vt:vector>
  </HeadingPairs>
  <TitlesOfParts>
    <vt:vector size="16" baseType="lpstr">
      <vt:lpstr>❶事業収支決算書</vt:lpstr>
      <vt:lpstr>❷事業収支報告書（収入明細書）</vt:lpstr>
      <vt:lpstr>❸事業収支報告書（支出明細書）</vt:lpstr>
      <vt:lpstr>❹活動報告書</vt:lpstr>
      <vt:lpstr>❺区分表</vt:lpstr>
      <vt:lpstr>_3×3事業</vt:lpstr>
      <vt:lpstr>'❶事業収支決算書'!Print_Area</vt:lpstr>
      <vt:lpstr>'❷事業収支報告書（収入明細書）'!Print_Area</vt:lpstr>
      <vt:lpstr>'❸事業収支報告書（支出明細書）'!Print_Area</vt:lpstr>
      <vt:lpstr>'❹活動報告書'!Print_Area</vt:lpstr>
      <vt:lpstr>育成環境整備事業</vt:lpstr>
      <vt:lpstr>競技環境整備事業</vt:lpstr>
      <vt:lpstr>社会貢献事業</vt:lpstr>
      <vt:lpstr>人材養成事業</vt:lpstr>
      <vt:lpstr>大区分</vt:lpstr>
      <vt:lpstr>普及促進事業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user32</dc:creator>
  <cp:keywords/>
  <dc:description/>
  <cp:lastModifiedBy>Nonomura</cp:lastModifiedBy>
  <cp:revision/>
  <cp:lastPrinted>2020-06-28T02:45:35Z</cp:lastPrinted>
  <dcterms:created xsi:type="dcterms:W3CDTF">2017-03-22T11:28:31Z</dcterms:created>
  <dcterms:modified xsi:type="dcterms:W3CDTF">2020-06-28T03:15:26Z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0x01010025C85721B269A044BB0254E7A54AB36D</vt:lpwstr>
  </property>
</Properties>
</file>