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hbaof\Documents\バスケットボール\2022年度\新型コロナ対策\"/>
    </mc:Choice>
  </mc:AlternateContent>
  <xr:revisionPtr revIDLastSave="0" documentId="13_ncr:1_{9BAA1C9A-1B42-40A2-BF32-ECFDB7D8E77C}" xr6:coauthVersionLast="47" xr6:coauthVersionMax="47" xr10:uidLastSave="{00000000-0000-0000-0000-000000000000}"/>
  <bookViews>
    <workbookView xWindow="-108" yWindow="-108" windowWidth="23256" windowHeight="12456" xr2:uid="{58E476DB-AFC0-442D-9353-7090B68ECF98}"/>
  </bookViews>
  <sheets>
    <sheet name="1日目" sheetId="1" r:id="rId1"/>
    <sheet name="2日目以降"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 i="4" l="1"/>
  <c r="K15" i="4"/>
  <c r="D14" i="4"/>
  <c r="M13" i="4"/>
  <c r="D13" i="4"/>
  <c r="D21" i="1"/>
  <c r="P20" i="1"/>
  <c r="L20" i="1"/>
  <c r="H20" i="1"/>
  <c r="D20" i="1"/>
  <c r="X28" i="1"/>
  <c r="T31" i="1" s="1"/>
  <c r="U31" i="1" l="1"/>
  <c r="C21" i="1" s="1"/>
  <c r="B21" i="1"/>
  <c r="T32" i="1"/>
  <c r="T33" i="1" l="1"/>
  <c r="U33" i="1" s="1"/>
  <c r="K20" i="1" s="1"/>
  <c r="N20" i="1"/>
  <c r="U32" i="1"/>
  <c r="O20" i="1" s="1"/>
  <c r="T34" i="1" l="1"/>
  <c r="J20" i="1"/>
  <c r="F20" i="1" l="1"/>
  <c r="T35" i="1"/>
  <c r="U34" i="1"/>
  <c r="G20" i="1" s="1"/>
  <c r="B20" i="1" l="1"/>
  <c r="U35" i="1"/>
  <c r="C20" i="1" s="1"/>
</calcChain>
</file>

<file path=xl/sharedStrings.xml><?xml version="1.0" encoding="utf-8"?>
<sst xmlns="http://schemas.openxmlformats.org/spreadsheetml/2006/main" count="111" uniqueCount="64">
  <si>
    <t>℃</t>
    <phoneticPr fontId="1"/>
  </si>
  <si>
    <t>起床時体温</t>
    <rPh sb="0" eb="3">
      <t>キショウジ</t>
    </rPh>
    <rPh sb="3" eb="5">
      <t>タイオン</t>
    </rPh>
    <phoneticPr fontId="1"/>
  </si>
  <si>
    <t>本健康チェックシートは、北海道バスケットボール協会が開催する各種⼤会において新型コロナウイルス感染症の拡⼤を</t>
    <rPh sb="12" eb="15">
      <t>ホッカイドウ</t>
    </rPh>
    <phoneticPr fontId="1"/>
  </si>
  <si>
    <t>防⽌するため、参加者の健康状態を確認することを⽬的としています。</t>
    <phoneticPr fontId="1"/>
  </si>
  <si>
    <t>本健康チェックシートに記⼊いただいた個⼈情報について、北海道バスケットボール協会は、厳正なる管理のもとに保管</t>
    <rPh sb="27" eb="30">
      <t>ホッカイドウ</t>
    </rPh>
    <phoneticPr fontId="1"/>
  </si>
  <si>
    <t>健康チェックシート</t>
    <rPh sb="0" eb="2">
      <t>ケンコウ</t>
    </rPh>
    <phoneticPr fontId="1"/>
  </si>
  <si>
    <t>大会名：</t>
    <rPh sb="0" eb="3">
      <t>タイカイメイ</t>
    </rPh>
    <phoneticPr fontId="1"/>
  </si>
  <si>
    <t>電話番号</t>
    <rPh sb="0" eb="4">
      <t>デンワバンゴウ</t>
    </rPh>
    <phoneticPr fontId="1"/>
  </si>
  <si>
    <t>№</t>
    <phoneticPr fontId="1"/>
  </si>
  <si>
    <t>当日朝の体温</t>
    <rPh sb="0" eb="2">
      <t>トウジツ</t>
    </rPh>
    <rPh sb="2" eb="3">
      <t>アサ</t>
    </rPh>
    <rPh sb="4" eb="6">
      <t>タイオン</t>
    </rPh>
    <phoneticPr fontId="1"/>
  </si>
  <si>
    <t>　</t>
    <phoneticPr fontId="1"/>
  </si>
  <si>
    <t>　※個人情報については厳正に管理し、目的以外に使用いたしません。</t>
    <rPh sb="2" eb="4">
      <t>コジン</t>
    </rPh>
    <phoneticPr fontId="1"/>
  </si>
  <si>
    <t>日付（曜日）</t>
    <rPh sb="0" eb="2">
      <t>ヒヅケ</t>
    </rPh>
    <rPh sb="3" eb="5">
      <t>ヨウビ</t>
    </rPh>
    <phoneticPr fontId="1"/>
  </si>
  <si>
    <t>① 平熱を超える発熱がない</t>
  </si>
  <si>
    <t>② 咳（せき）、のどの痛みなどの ⾵邪症状がない</t>
  </si>
  <si>
    <t>チェック欄</t>
    <rPh sb="4" eb="5">
      <t>ラン</t>
    </rPh>
    <phoneticPr fontId="1"/>
  </si>
  <si>
    <t>チェック項目</t>
    <rPh sb="4" eb="6">
      <t>コウモク</t>
    </rPh>
    <phoneticPr fontId="1"/>
  </si>
  <si>
    <t>《参加にあたっての遵守すべき事項》</t>
    <phoneticPr fontId="1"/>
  </si>
  <si>
    <t>　上記の内容を確認し、また、検温等の報告内容について虚偽ないものとし、本競技会に参加致します。</t>
    <phoneticPr fontId="1"/>
  </si>
  <si>
    <t>　　また、主催者の指示にしたがえない場合は、退場をお願いする場合もあります。</t>
    <phoneticPr fontId="1"/>
  </si>
  <si>
    <t>《基本情報》</t>
    <rPh sb="1" eb="5">
      <t>キホンジョウホウ</t>
    </rPh>
    <phoneticPr fontId="1"/>
  </si>
  <si>
    <t>確認日　西暦　　　　　年　　　月　　　日</t>
    <rPh sb="0" eb="3">
      <t>カクニンビ</t>
    </rPh>
    <rPh sb="4" eb="6">
      <t>セイレキ</t>
    </rPh>
    <rPh sb="11" eb="12">
      <t>トシ</t>
    </rPh>
    <rPh sb="15" eb="16">
      <t>ツキ</t>
    </rPh>
    <rPh sb="19" eb="20">
      <t>ヒ</t>
    </rPh>
    <phoneticPr fontId="1"/>
  </si>
  <si>
    <t>【大会1日目】</t>
  </si>
  <si>
    <t>代表者
連絡先</t>
    <rPh sb="0" eb="3">
      <t>ダイヒョウシャ</t>
    </rPh>
    <rPh sb="4" eb="7">
      <t>レンラクサキ</t>
    </rPh>
    <phoneticPr fontId="1"/>
  </si>
  <si>
    <t>氏　名</t>
    <rPh sb="0" eb="1">
      <t>シ</t>
    </rPh>
    <rPh sb="2" eb="3">
      <t>ナ</t>
    </rPh>
    <phoneticPr fontId="1"/>
  </si>
  <si>
    <t>【大会2日目以降】</t>
    <rPh sb="6" eb="8">
      <t>イコウ</t>
    </rPh>
    <phoneticPr fontId="1"/>
  </si>
  <si>
    <t>電話番号：</t>
    <rPh sb="0" eb="4">
      <t>デンワバンゴウ</t>
    </rPh>
    <phoneticPr fontId="1"/>
  </si>
  <si>
    <t>　　保護者　氏名：</t>
    <rPh sb="2" eb="5">
      <t>ホゴシャ</t>
    </rPh>
    <rPh sb="6" eb="8">
      <t>シメイ</t>
    </rPh>
    <phoneticPr fontId="1"/>
  </si>
  <si>
    <t>㊞</t>
    <phoneticPr fontId="1"/>
  </si>
  <si>
    <t>チーム名</t>
    <rPh sb="3" eb="4">
      <t>メイ</t>
    </rPh>
    <phoneticPr fontId="1"/>
  </si>
  <si>
    <r>
      <t>し、</t>
    </r>
    <r>
      <rPr>
        <sz val="9"/>
        <rFont val="游ゴシック"/>
        <family val="3"/>
        <charset val="128"/>
        <scheme val="minor"/>
      </rPr>
      <t>チーム関係者の健康状態の把握</t>
    </r>
    <r>
      <rPr>
        <sz val="9"/>
        <color theme="1"/>
        <rFont val="游ゴシック"/>
        <family val="3"/>
        <charset val="128"/>
        <scheme val="minor"/>
      </rPr>
      <t>、来場可否の判断および必要なご連絡のためにのみ利⽤します。また、個⼈情報保護</t>
    </r>
    <rPh sb="5" eb="8">
      <t>カンケイシャ</t>
    </rPh>
    <rPh sb="9" eb="11">
      <t>ケンコウ</t>
    </rPh>
    <rPh sb="11" eb="13">
      <t>ジョウタイ</t>
    </rPh>
    <rPh sb="14" eb="16">
      <t>ハアク</t>
    </rPh>
    <phoneticPr fontId="1"/>
  </si>
  <si>
    <t>法等の法令において認められる場合を除きご本⼈の同意を得ずに第三者に提供いたしません。但し、⼤会会場にて感染症</t>
    <phoneticPr fontId="1"/>
  </si>
  <si>
    <t>患者またはその疑いのある⽅が発⾒された場合に必要な範囲で保健所等に提供することがあります。</t>
    <phoneticPr fontId="1"/>
  </si>
  <si>
    <t xml:space="preserve">        (※大会参加者が未成年の場合)</t>
    <rPh sb="10" eb="15">
      <t>タイカイサンカシャ</t>
    </rPh>
    <rPh sb="16" eb="19">
      <t>ミセイネン</t>
    </rPh>
    <rPh sb="20" eb="22">
      <t>バアイ</t>
    </rPh>
    <phoneticPr fontId="1"/>
  </si>
  <si>
    <t>④ 嗅覚や味覚の異常がない</t>
    <rPh sb="2" eb="4">
      <t>キュウカク</t>
    </rPh>
    <phoneticPr fontId="1"/>
  </si>
  <si>
    <t>歳</t>
    <rPh sb="0" eb="1">
      <t>サイ</t>
    </rPh>
    <phoneticPr fontId="1"/>
  </si>
  <si>
    <t>男 ・ 女</t>
    <rPh sb="0" eb="1">
      <t>オトコ</t>
    </rPh>
    <rPh sb="4" eb="5">
      <t>オンナ</t>
    </rPh>
    <phoneticPr fontId="1"/>
  </si>
  <si>
    <t>年　齢</t>
    <rPh sb="0" eb="1">
      <t>ネン</t>
    </rPh>
    <rPh sb="2" eb="3">
      <t>トシ</t>
    </rPh>
    <phoneticPr fontId="1"/>
  </si>
  <si>
    <t>⑧ その他、気になること（以下に自由記述）</t>
    <rPh sb="13" eb="15">
      <t>イカ</t>
    </rPh>
    <rPh sb="16" eb="20">
      <t>ジユウキジュツ</t>
    </rPh>
    <phoneticPr fontId="1"/>
  </si>
  <si>
    <r>
      <rPr>
        <b/>
        <sz val="10"/>
        <color theme="1"/>
        <rFont val="游ゴシック"/>
        <family val="3"/>
        <charset val="128"/>
        <scheme val="minor"/>
      </rPr>
      <t>《⼤会前１週間における健康状態》</t>
    </r>
    <r>
      <rPr>
        <sz val="10"/>
        <color theme="1"/>
        <rFont val="游ゴシック"/>
        <family val="3"/>
        <charset val="128"/>
        <scheme val="minor"/>
      </rPr>
      <t>  ※チェック項目に該当しない場合「✓」を記⼊してください。</t>
    </r>
    <rPh sb="23" eb="25">
      <t>コウモク</t>
    </rPh>
    <rPh sb="26" eb="28">
      <t>ガイトウ</t>
    </rPh>
    <rPh sb="31" eb="33">
      <t>バアイ</t>
    </rPh>
    <phoneticPr fontId="1"/>
  </si>
  <si>
    <t>⑧ その他、気になることは以下に自由記述して下さい</t>
    <rPh sb="13" eb="15">
      <t>イカ</t>
    </rPh>
    <rPh sb="16" eb="20">
      <t>ジユウキジュツ</t>
    </rPh>
    <rPh sb="22" eb="23">
      <t>クダ</t>
    </rPh>
    <phoneticPr fontId="1"/>
  </si>
  <si>
    <t>※「利用者名簿」と合わせて記入して下さい。</t>
    <phoneticPr fontId="1"/>
  </si>
  <si>
    <t>チ ェ ッ ク 項 目</t>
    <rPh sb="8" eb="9">
      <t>コウ</t>
    </rPh>
    <rPh sb="10" eb="11">
      <t>メ</t>
    </rPh>
    <phoneticPr fontId="1"/>
  </si>
  <si>
    <t>《大会前日までの体温(５日間)》</t>
    <rPh sb="1" eb="3">
      <t>タイカイ</t>
    </rPh>
    <rPh sb="3" eb="5">
      <t>ゼンジツ</t>
    </rPh>
    <rPh sb="8" eb="10">
      <t>タイオン</t>
    </rPh>
    <rPh sb="12" eb="14">
      <t>カカン</t>
    </rPh>
    <phoneticPr fontId="1"/>
  </si>
  <si>
    <t>※参加チーム選手/指導者/保護者用</t>
    <rPh sb="1" eb="3">
      <t>サンカ</t>
    </rPh>
    <rPh sb="6" eb="8">
      <t>センシュ</t>
    </rPh>
    <rPh sb="9" eb="12">
      <t>シドウシャ</t>
    </rPh>
    <rPh sb="13" eb="16">
      <t>ホゴシャ</t>
    </rPh>
    <rPh sb="16" eb="17">
      <t>ヨウ</t>
    </rPh>
    <phoneticPr fontId="1"/>
  </si>
  <si>
    <t>※網掛け部分に入力！</t>
    <rPh sb="1" eb="3">
      <t>アミカ</t>
    </rPh>
    <rPh sb="4" eb="6">
      <t>ブブン</t>
    </rPh>
    <rPh sb="7" eb="9">
      <t>ニュウリョク</t>
    </rPh>
    <phoneticPr fontId="1"/>
  </si>
  <si>
    <t>　入力した結果が左のシートに反映。</t>
    <rPh sb="1" eb="3">
      <t>ニュウリョク</t>
    </rPh>
    <rPh sb="5" eb="7">
      <t>ケッカ</t>
    </rPh>
    <rPh sb="8" eb="9">
      <t>ヒダリ</t>
    </rPh>
    <rPh sb="14" eb="16">
      <t>ハンエイ</t>
    </rPh>
    <phoneticPr fontId="1"/>
  </si>
  <si>
    <t>試合の日</t>
    <rPh sb="0" eb="2">
      <t>シアイ</t>
    </rPh>
    <rPh sb="3" eb="4">
      <t>ヒ</t>
    </rPh>
    <phoneticPr fontId="1"/>
  </si>
  <si>
    <t>年</t>
    <rPh sb="0" eb="1">
      <t>ネン</t>
    </rPh>
    <phoneticPr fontId="1"/>
  </si>
  <si>
    <t>月</t>
    <rPh sb="0" eb="1">
      <t>ツキ</t>
    </rPh>
    <phoneticPr fontId="1"/>
  </si>
  <si>
    <t>日</t>
    <rPh sb="0" eb="1">
      <t>ヒ</t>
    </rPh>
    <phoneticPr fontId="1"/>
  </si>
  <si>
    <t>日付</t>
    <rPh sb="0" eb="2">
      <t>ヒヅケ</t>
    </rPh>
    <phoneticPr fontId="1"/>
  </si>
  <si>
    <t>曜日</t>
    <rPh sb="0" eb="2">
      <t>ヨウビ</t>
    </rPh>
    <phoneticPr fontId="1"/>
  </si>
  <si>
    <t>体温</t>
    <rPh sb="0" eb="2">
      <t>タイオン</t>
    </rPh>
    <phoneticPr fontId="1"/>
  </si>
  <si>
    <t>防⽌するため、参加者の健康状態を確認することを⽬的としています。</t>
  </si>
  <si>
    <t>法等の法令において認められる場合を除きご本⼈の同意を得ずに第三者に提供いたしません。但し、⼤会会場にて感染症</t>
  </si>
  <si>
    <t>患者またはその疑いのある⽅が発⾒された場合に必要な範囲で保健所等に提供することがあります。</t>
  </si>
  <si>
    <t>③ だるさ（倦怠感）、息苦しさ（呼吸困難）がない</t>
  </si>
  <si>
    <t>⑤ 新型コロナウイルス感染症陽性とされた者との濃厚接触がない</t>
  </si>
  <si>
    <t>⑥ 同居家族や⾝近な知⼈に感染が疑われる⽅がいない</t>
  </si>
  <si>
    <t>⑦ 過去１４⽇以内に政府から⼊国制限、⼊国後の観察期間が必要とされている国、地域等へ
　　の渡航⼜は当該在住者との濃厚接触がない</t>
  </si>
  <si>
    <t>【2022年7月12日版】</t>
  </si>
  <si>
    <t>　〇大会5日前からは１日でも３７．５℃以上の発熱があった場合は、大会に参加できません。</t>
    <phoneticPr fontId="1"/>
  </si>
  <si>
    <r>
      <t>　〇</t>
    </r>
    <r>
      <rPr>
        <sz val="10"/>
        <color rgb="FFFF0000"/>
        <rFont val="游ゴシック"/>
        <family val="3"/>
        <charset val="128"/>
        <scheme val="minor"/>
      </rPr>
      <t>大会終了後、２日以内に新型コロナウイルス感染症を発症した場合は、速やかに主催者に報告する。</t>
    </r>
    <rPh sb="2" eb="4">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</si>
</sst>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0.0"/>
  </numFmts>
  <fonts count="14"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9"/>
      <color theme="1"/>
      <name val="游ゴシック"/>
      <family val="3"/>
      <charset val="128"/>
      <scheme val="minor"/>
    </font>
    <font>
      <b/>
      <sz val="14"/>
      <color theme="0"/>
      <name val="游ゴシック"/>
      <family val="3"/>
      <charset val="128"/>
      <scheme val="minor"/>
    </font>
    <font>
      <b/>
      <sz val="9"/>
      <color theme="1"/>
      <name val="游ゴシック"/>
      <family val="3"/>
      <charset val="128"/>
      <scheme val="minor"/>
    </font>
    <font>
      <b/>
      <sz val="10"/>
      <color theme="1"/>
      <name val="游ゴシック"/>
      <family val="3"/>
      <charset val="128"/>
      <scheme val="minor"/>
    </font>
    <font>
      <sz val="9"/>
      <name val="游ゴシック"/>
      <family val="3"/>
      <charset val="128"/>
      <scheme val="minor"/>
    </font>
    <font>
      <b/>
      <sz val="9"/>
      <color rgb="FFFF0000"/>
      <name val="游ゴシック"/>
      <family val="3"/>
      <charset val="128"/>
      <scheme val="minor"/>
    </font>
    <font>
      <sz val="11"/>
      <color theme="1"/>
      <name val="游ゴシック"/>
      <family val="3"/>
      <charset val="128"/>
      <scheme val="minor"/>
    </font>
    <font>
      <sz val="12"/>
      <color theme="1"/>
      <name val="游ゴシック"/>
      <family val="3"/>
      <charset val="128"/>
      <scheme val="minor"/>
    </font>
    <font>
      <i/>
      <sz val="10"/>
      <color theme="1"/>
      <name val="游ゴシック"/>
      <family val="3"/>
      <charset val="128"/>
      <scheme val="minor"/>
    </font>
    <font>
      <sz val="9"/>
      <color rgb="FFFF0000"/>
      <name val="游ゴシック"/>
      <family val="3"/>
      <charset val="128"/>
      <scheme val="minor"/>
    </font>
    <font>
      <sz val="10"/>
      <color rgb="FFFF0000"/>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theme="7"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1">
    <xf numFmtId="0" fontId="0" fillId="0" borderId="0">
      <alignment vertical="center"/>
    </xf>
  </cellStyleXfs>
  <cellXfs count="101">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xf numFmtId="0" fontId="3" fillId="0" borderId="4" xfId="0" applyFont="1" applyBorder="1">
      <alignment vertical="center"/>
    </xf>
    <xf numFmtId="0" fontId="3" fillId="0" borderId="12" xfId="0" applyFont="1" applyBorder="1">
      <alignment vertical="center"/>
    </xf>
    <xf numFmtId="0" fontId="2" fillId="0" borderId="0" xfId="0" applyFont="1" applyAlignment="1">
      <alignment vertical="center"/>
    </xf>
    <xf numFmtId="0" fontId="6" fillId="0" borderId="0" xfId="0" applyFont="1" applyAlignment="1"/>
    <xf numFmtId="0" fontId="5" fillId="0" borderId="0" xfId="0" applyFont="1" applyAlignment="1"/>
    <xf numFmtId="0" fontId="6" fillId="0" borderId="0" xfId="0" applyFont="1">
      <alignment vertical="center"/>
    </xf>
    <xf numFmtId="0" fontId="3" fillId="0" borderId="18" xfId="0" applyFont="1" applyBorder="1">
      <alignment vertical="center"/>
    </xf>
    <xf numFmtId="0" fontId="3" fillId="0" borderId="20" xfId="0" applyFont="1" applyBorder="1">
      <alignment vertical="center"/>
    </xf>
    <xf numFmtId="0" fontId="3" fillId="0" borderId="22" xfId="0" applyFont="1" applyBorder="1">
      <alignment vertical="center"/>
    </xf>
    <xf numFmtId="0" fontId="3" fillId="0" borderId="11" xfId="0" applyFont="1" applyBorder="1">
      <alignment vertical="center"/>
    </xf>
    <xf numFmtId="0" fontId="5" fillId="0" borderId="0" xfId="0" applyFont="1">
      <alignment vertical="center"/>
    </xf>
    <xf numFmtId="0" fontId="3" fillId="0" borderId="26" xfId="0" applyFont="1" applyBorder="1">
      <alignment vertical="center"/>
    </xf>
    <xf numFmtId="0" fontId="3" fillId="0" borderId="31" xfId="0" applyFont="1" applyBorder="1">
      <alignment vertical="center"/>
    </xf>
    <xf numFmtId="0" fontId="3" fillId="0" borderId="33" xfId="0" applyFont="1" applyBorder="1" applyAlignment="1">
      <alignment horizontal="center" vertical="center"/>
    </xf>
    <xf numFmtId="0" fontId="3" fillId="0" borderId="36" xfId="0" applyFont="1" applyBorder="1">
      <alignment vertical="center"/>
    </xf>
    <xf numFmtId="0" fontId="3" fillId="0" borderId="32" xfId="0" applyFont="1" applyBorder="1">
      <alignment vertical="center"/>
    </xf>
    <xf numFmtId="0" fontId="3" fillId="0" borderId="8" xfId="0" applyFont="1" applyBorder="1" applyAlignment="1">
      <alignment horizontal="center" vertical="center" shrinkToFit="1"/>
    </xf>
    <xf numFmtId="0" fontId="8" fillId="0" borderId="0" xfId="0" applyFont="1">
      <alignment vertical="center"/>
    </xf>
    <xf numFmtId="0" fontId="3" fillId="0" borderId="1" xfId="0" applyFont="1" applyBorder="1" applyAlignment="1">
      <alignment horizontal="center" vertical="center"/>
    </xf>
    <xf numFmtId="0" fontId="3" fillId="4" borderId="1" xfId="0" applyFont="1" applyFill="1" applyBorder="1" applyAlignment="1" applyProtection="1">
      <alignment horizontal="center" vertical="center"/>
      <protection locked="0"/>
    </xf>
    <xf numFmtId="14" fontId="3" fillId="0" borderId="0" xfId="0" applyNumberFormat="1" applyFont="1">
      <alignment vertical="center"/>
    </xf>
    <xf numFmtId="176" fontId="3" fillId="0" borderId="1" xfId="0" applyNumberFormat="1" applyFont="1" applyBorder="1" applyAlignment="1">
      <alignment horizontal="center" vertical="center"/>
    </xf>
    <xf numFmtId="177" fontId="9" fillId="4" borderId="1" xfId="0" applyNumberFormat="1" applyFont="1" applyFill="1" applyBorder="1" applyAlignment="1" applyProtection="1">
      <alignment horizontal="center" vertical="center"/>
      <protection locked="0"/>
    </xf>
    <xf numFmtId="0" fontId="2" fillId="0" borderId="10" xfId="0" applyFont="1" applyBorder="1" applyAlignment="1">
      <alignment horizontal="center" vertical="center"/>
    </xf>
    <xf numFmtId="0" fontId="2" fillId="0" borderId="21" xfId="0" applyFont="1" applyBorder="1" applyAlignment="1">
      <alignment horizontal="center" vertical="center"/>
    </xf>
    <xf numFmtId="176" fontId="2" fillId="0" borderId="17" xfId="0" applyNumberFormat="1" applyFont="1" applyBorder="1" applyAlignment="1">
      <alignment horizontal="center" vertical="center"/>
    </xf>
    <xf numFmtId="176" fontId="2" fillId="0" borderId="39" xfId="0" applyNumberFormat="1" applyFont="1" applyBorder="1" applyAlignment="1">
      <alignment horizontal="center" vertical="center"/>
    </xf>
    <xf numFmtId="0" fontId="9" fillId="0" borderId="36" xfId="0" applyFont="1" applyBorder="1">
      <alignment vertical="center"/>
    </xf>
    <xf numFmtId="0" fontId="2" fillId="0" borderId="24" xfId="0" applyFont="1" applyBorder="1" applyAlignment="1">
      <alignment horizontal="left" vertical="top" wrapText="1"/>
    </xf>
    <xf numFmtId="0" fontId="2" fillId="0" borderId="1" xfId="0" applyFont="1" applyBorder="1" applyAlignment="1">
      <alignment horizontal="left" vertical="top" wrapText="1"/>
    </xf>
    <xf numFmtId="0" fontId="2" fillId="0" borderId="24" xfId="0" applyFont="1" applyBorder="1" applyAlignment="1">
      <alignment horizontal="left" vertical="center"/>
    </xf>
    <xf numFmtId="0" fontId="2" fillId="0" borderId="1" xfId="0" applyFont="1" applyBorder="1" applyAlignment="1">
      <alignment horizontal="left" vertical="center"/>
    </xf>
    <xf numFmtId="0" fontId="2" fillId="0" borderId="23" xfId="0" applyFont="1" applyBorder="1" applyAlignment="1">
      <alignment horizontal="left" vertical="center"/>
    </xf>
    <xf numFmtId="0" fontId="2" fillId="0" borderId="13"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 xfId="0" applyFont="1" applyBorder="1" applyAlignment="1">
      <alignment horizontal="center" vertical="center"/>
    </xf>
    <xf numFmtId="0" fontId="12" fillId="0" borderId="0" xfId="0" applyFont="1" applyAlignment="1">
      <alignment horizontal="right" vertical="center"/>
    </xf>
    <xf numFmtId="0" fontId="4" fillId="2" borderId="0" xfId="0" applyFont="1" applyFill="1" applyAlignment="1">
      <alignment horizontal="center" vertical="center"/>
    </xf>
    <xf numFmtId="0" fontId="3" fillId="0" borderId="46" xfId="0" applyFont="1" applyBorder="1" applyAlignment="1">
      <alignment horizontal="center" vertical="center"/>
    </xf>
    <xf numFmtId="0" fontId="11" fillId="0" borderId="1" xfId="0" applyFont="1" applyBorder="1" applyAlignment="1">
      <alignment horizontal="center" vertical="center"/>
    </xf>
    <xf numFmtId="0" fontId="11" fillId="0" borderId="46" xfId="0" applyFont="1" applyBorder="1" applyAlignment="1">
      <alignment horizontal="center" vertical="center"/>
    </xf>
    <xf numFmtId="0" fontId="2" fillId="0" borderId="36"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9" fillId="0" borderId="26" xfId="0" applyFont="1" applyBorder="1" applyAlignment="1">
      <alignment horizontal="right" vertical="center"/>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6" fillId="0" borderId="11" xfId="0" applyFont="1" applyBorder="1" applyAlignment="1">
      <alignment horizontal="right" vertical="center"/>
    </xf>
    <xf numFmtId="0" fontId="3" fillId="0" borderId="0" xfId="0" applyFont="1" applyBorder="1" applyAlignment="1">
      <alignment horizontal="left"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2" fillId="0" borderId="29" xfId="0" applyFont="1" applyBorder="1" applyAlignment="1">
      <alignment horizontal="center" vertical="center"/>
    </xf>
    <xf numFmtId="0" fontId="3" fillId="0" borderId="37" xfId="0" applyFont="1" applyBorder="1" applyAlignment="1">
      <alignment horizontal="center" vertical="center" wrapText="1"/>
    </xf>
    <xf numFmtId="0" fontId="3" fillId="0" borderId="38" xfId="0" applyFont="1" applyBorder="1" applyAlignment="1">
      <alignment horizontal="center" vertical="center"/>
    </xf>
    <xf numFmtId="0" fontId="3" fillId="0" borderId="33" xfId="0" applyFont="1" applyBorder="1" applyAlignment="1">
      <alignment horizontal="center" vertical="center"/>
    </xf>
    <xf numFmtId="0" fontId="3" fillId="0" borderId="30" xfId="0" applyFont="1" applyBorder="1" applyAlignment="1">
      <alignment horizontal="center"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4" xfId="0" applyFont="1" applyBorder="1" applyAlignment="1">
      <alignment horizontal="center" vertical="center"/>
    </xf>
    <xf numFmtId="0" fontId="6" fillId="3" borderId="14" xfId="0" applyFont="1" applyFill="1" applyBorder="1" applyAlignment="1">
      <alignment horizontal="center" vertical="center"/>
    </xf>
    <xf numFmtId="0" fontId="3" fillId="0" borderId="26" xfId="0" applyFont="1" applyBorder="1" applyAlignment="1">
      <alignment horizontal="right" vertical="center"/>
    </xf>
    <xf numFmtId="0" fontId="3" fillId="0" borderId="27" xfId="0" applyFont="1" applyBorder="1" applyAlignment="1">
      <alignment horizontal="right" vertical="center"/>
    </xf>
    <xf numFmtId="0" fontId="3" fillId="0" borderId="28" xfId="0" applyFont="1" applyBorder="1" applyAlignment="1">
      <alignment horizontal="left"/>
    </xf>
    <xf numFmtId="0" fontId="3" fillId="0" borderId="31" xfId="0" applyFont="1" applyBorder="1" applyAlignment="1">
      <alignment horizontal="left"/>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2" fillId="0" borderId="11" xfId="0" applyFont="1" applyBorder="1" applyAlignment="1">
      <alignment horizontal="left" vertical="center"/>
    </xf>
    <xf numFmtId="0" fontId="2" fillId="0" borderId="19" xfId="0" applyFont="1" applyBorder="1" applyAlignment="1">
      <alignment horizontal="left" vertical="top"/>
    </xf>
    <xf numFmtId="0" fontId="2" fillId="0" borderId="25" xfId="0" applyFont="1" applyBorder="1" applyAlignment="1">
      <alignment horizontal="left" vertical="top"/>
    </xf>
    <xf numFmtId="0" fontId="2" fillId="0" borderId="22" xfId="0" applyFont="1" applyBorder="1" applyAlignment="1">
      <alignment horizontal="left" vertical="top"/>
    </xf>
    <xf numFmtId="0" fontId="3" fillId="0" borderId="48" xfId="0" applyFont="1" applyBorder="1" applyAlignment="1">
      <alignment horizontal="center" vertical="center"/>
    </xf>
    <xf numFmtId="0" fontId="3" fillId="0" borderId="47" xfId="0" applyFont="1" applyBorder="1" applyAlignment="1">
      <alignment horizontal="center"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26" xfId="0" applyFont="1" applyBorder="1" applyAlignment="1">
      <alignment horizontal="right" vertic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4" xfId="0" applyFont="1" applyFill="1" applyBorder="1" applyAlignment="1">
      <alignment vertical="center"/>
    </xf>
    <xf numFmtId="0" fontId="6" fillId="3" borderId="3"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D6ECA-AD56-4430-B4DD-DE5ADFC47041}">
  <sheetPr>
    <tabColor rgb="FF0070C0"/>
  </sheetPr>
  <dimension ref="A1:X43"/>
  <sheetViews>
    <sheetView showGridLines="0" tabSelected="1" workbookViewId="0">
      <selection activeCell="D3" sqref="D3:Q3"/>
    </sheetView>
  </sheetViews>
  <sheetFormatPr defaultColWidth="8.75" defaultRowHeight="15.75" x14ac:dyDescent="0.4"/>
  <cols>
    <col min="1" max="1" width="2.75" style="2" customWidth="1"/>
    <col min="2" max="2" width="7.375" style="2" customWidth="1"/>
    <col min="3" max="3" width="3.625" style="2" bestFit="1" customWidth="1"/>
    <col min="4" max="4" width="7.375" style="2" customWidth="1"/>
    <col min="5" max="5" width="2.75" style="2" bestFit="1" customWidth="1"/>
    <col min="6" max="6" width="7.375" style="2" customWidth="1"/>
    <col min="7" max="7" width="3.625" style="2" bestFit="1" customWidth="1"/>
    <col min="8" max="8" width="7.375" style="2" customWidth="1"/>
    <col min="9" max="9" width="2.75" style="2" bestFit="1" customWidth="1"/>
    <col min="10" max="10" width="8.375" style="2" customWidth="1"/>
    <col min="11" max="11" width="3.625" style="2" bestFit="1" customWidth="1"/>
    <col min="12" max="12" width="7.375" style="2" customWidth="1"/>
    <col min="13" max="13" width="2.75" style="2" bestFit="1" customWidth="1"/>
    <col min="14" max="14" width="7.375" style="2" customWidth="1"/>
    <col min="15" max="15" width="3.625" style="2" bestFit="1" customWidth="1"/>
    <col min="16" max="16" width="7.375" style="2" customWidth="1"/>
    <col min="17" max="17" width="2.75" style="2" bestFit="1" customWidth="1"/>
    <col min="18" max="18" width="2.25" style="2" customWidth="1"/>
    <col min="19" max="16384" width="8.75" style="2"/>
  </cols>
  <sheetData>
    <row r="1" spans="1:17" ht="18" customHeight="1" x14ac:dyDescent="0.4">
      <c r="N1" s="45" t="s">
        <v>61</v>
      </c>
      <c r="O1" s="45"/>
      <c r="P1" s="45"/>
      <c r="Q1" s="45"/>
    </row>
    <row r="2" spans="1:17" ht="18" customHeight="1" x14ac:dyDescent="0.4">
      <c r="B2" s="9" t="s">
        <v>22</v>
      </c>
      <c r="C2" s="14"/>
      <c r="D2" s="14"/>
      <c r="E2" s="14"/>
      <c r="F2" s="14"/>
      <c r="G2" s="14"/>
      <c r="H2" s="14"/>
      <c r="I2" s="14"/>
      <c r="J2" s="14"/>
      <c r="K2" s="14"/>
      <c r="L2" s="61" t="s">
        <v>44</v>
      </c>
      <c r="M2" s="61"/>
      <c r="N2" s="61"/>
      <c r="O2" s="61"/>
      <c r="P2" s="61"/>
      <c r="Q2" s="61"/>
    </row>
    <row r="3" spans="1:17" ht="19.149999999999999" customHeight="1" x14ac:dyDescent="0.4">
      <c r="B3" s="97" t="s">
        <v>6</v>
      </c>
      <c r="C3" s="98"/>
      <c r="D3" s="99"/>
      <c r="E3" s="99"/>
      <c r="F3" s="99"/>
      <c r="G3" s="99"/>
      <c r="H3" s="99"/>
      <c r="I3" s="99"/>
      <c r="J3" s="99"/>
      <c r="K3" s="99"/>
      <c r="L3" s="99"/>
      <c r="M3" s="99"/>
      <c r="N3" s="99"/>
      <c r="O3" s="99"/>
      <c r="P3" s="99"/>
      <c r="Q3" s="100"/>
    </row>
    <row r="4" spans="1:17" ht="21" customHeight="1" x14ac:dyDescent="0.4">
      <c r="B4" s="46" t="s">
        <v>5</v>
      </c>
      <c r="C4" s="46"/>
      <c r="D4" s="46"/>
      <c r="E4" s="46"/>
      <c r="F4" s="46"/>
      <c r="G4" s="46"/>
      <c r="H4" s="46"/>
      <c r="I4" s="46"/>
      <c r="J4" s="46"/>
      <c r="K4" s="46"/>
      <c r="L4" s="46"/>
      <c r="M4" s="46"/>
      <c r="N4" s="46"/>
      <c r="O4" s="46"/>
      <c r="P4" s="46"/>
      <c r="Q4" s="46"/>
    </row>
    <row r="5" spans="1:17" x14ac:dyDescent="0.4">
      <c r="B5" s="74" t="s">
        <v>2</v>
      </c>
      <c r="C5" s="75"/>
      <c r="D5" s="75"/>
      <c r="E5" s="75"/>
      <c r="F5" s="75"/>
      <c r="G5" s="75"/>
      <c r="H5" s="75"/>
      <c r="I5" s="75"/>
      <c r="J5" s="75"/>
      <c r="K5" s="75"/>
      <c r="L5" s="75"/>
      <c r="M5" s="75"/>
      <c r="N5" s="75"/>
      <c r="O5" s="75"/>
      <c r="P5" s="75"/>
      <c r="Q5" s="76"/>
    </row>
    <row r="6" spans="1:17" x14ac:dyDescent="0.4">
      <c r="B6" s="38" t="s">
        <v>54</v>
      </c>
      <c r="C6" s="39"/>
      <c r="D6" s="39"/>
      <c r="E6" s="39"/>
      <c r="F6" s="39"/>
      <c r="G6" s="39"/>
      <c r="H6" s="39"/>
      <c r="I6" s="39"/>
      <c r="J6" s="39"/>
      <c r="K6" s="39"/>
      <c r="L6" s="39"/>
      <c r="M6" s="39"/>
      <c r="N6" s="39"/>
      <c r="O6" s="39"/>
      <c r="P6" s="39"/>
      <c r="Q6" s="40"/>
    </row>
    <row r="7" spans="1:17" x14ac:dyDescent="0.4">
      <c r="B7" s="38" t="s">
        <v>4</v>
      </c>
      <c r="C7" s="39"/>
      <c r="D7" s="39"/>
      <c r="E7" s="39"/>
      <c r="F7" s="39"/>
      <c r="G7" s="39"/>
      <c r="H7" s="39"/>
      <c r="I7" s="39"/>
      <c r="J7" s="39"/>
      <c r="K7" s="39"/>
      <c r="L7" s="39"/>
      <c r="M7" s="39"/>
      <c r="N7" s="39"/>
      <c r="O7" s="39"/>
      <c r="P7" s="39"/>
      <c r="Q7" s="40"/>
    </row>
    <row r="8" spans="1:17" x14ac:dyDescent="0.4">
      <c r="B8" s="38" t="s">
        <v>30</v>
      </c>
      <c r="C8" s="39"/>
      <c r="D8" s="39"/>
      <c r="E8" s="39"/>
      <c r="F8" s="39"/>
      <c r="G8" s="39"/>
      <c r="H8" s="39"/>
      <c r="I8" s="39"/>
      <c r="J8" s="39"/>
      <c r="K8" s="39"/>
      <c r="L8" s="39"/>
      <c r="M8" s="39"/>
      <c r="N8" s="39"/>
      <c r="O8" s="39"/>
      <c r="P8" s="39"/>
      <c r="Q8" s="40"/>
    </row>
    <row r="9" spans="1:17" x14ac:dyDescent="0.4">
      <c r="B9" s="38" t="s">
        <v>55</v>
      </c>
      <c r="C9" s="39"/>
      <c r="D9" s="39"/>
      <c r="E9" s="39"/>
      <c r="F9" s="39"/>
      <c r="G9" s="39"/>
      <c r="H9" s="39"/>
      <c r="I9" s="39"/>
      <c r="J9" s="39"/>
      <c r="K9" s="39"/>
      <c r="L9" s="39"/>
      <c r="M9" s="39"/>
      <c r="N9" s="39"/>
      <c r="O9" s="39"/>
      <c r="P9" s="39"/>
      <c r="Q9" s="40"/>
    </row>
    <row r="10" spans="1:17" x14ac:dyDescent="0.4">
      <c r="B10" s="41" t="s">
        <v>56</v>
      </c>
      <c r="C10" s="42"/>
      <c r="D10" s="42"/>
      <c r="E10" s="42"/>
      <c r="F10" s="42"/>
      <c r="G10" s="42"/>
      <c r="H10" s="42"/>
      <c r="I10" s="42"/>
      <c r="J10" s="42"/>
      <c r="K10" s="42"/>
      <c r="L10" s="42"/>
      <c r="M10" s="42"/>
      <c r="N10" s="42"/>
      <c r="O10" s="42"/>
      <c r="P10" s="42"/>
      <c r="Q10" s="43"/>
    </row>
    <row r="11" spans="1:17" ht="18" customHeight="1" thickBot="1" x14ac:dyDescent="0.4">
      <c r="B11" s="7" t="s">
        <v>20</v>
      </c>
    </row>
    <row r="12" spans="1:17" ht="32.450000000000003" customHeight="1" thickBot="1" x14ac:dyDescent="0.4">
      <c r="B12" s="81" t="s">
        <v>8</v>
      </c>
      <c r="C12" s="82"/>
      <c r="D12" s="16" t="s">
        <v>41</v>
      </c>
      <c r="E12" s="16"/>
      <c r="F12" s="16"/>
      <c r="G12" s="16"/>
      <c r="H12" s="16"/>
      <c r="I12" s="16"/>
      <c r="J12" s="16"/>
      <c r="K12" s="16"/>
      <c r="L12" s="16"/>
      <c r="M12" s="16"/>
      <c r="N12" s="16"/>
      <c r="O12" s="16"/>
      <c r="P12" s="16"/>
      <c r="Q12" s="19"/>
    </row>
    <row r="13" spans="1:17" ht="32.450000000000003" customHeight="1" thickBot="1" x14ac:dyDescent="0.45">
      <c r="B13" s="66" t="s">
        <v>29</v>
      </c>
      <c r="C13" s="67"/>
      <c r="D13" s="50"/>
      <c r="E13" s="51"/>
      <c r="F13" s="51"/>
      <c r="G13" s="51"/>
      <c r="H13" s="51"/>
      <c r="I13" s="65"/>
      <c r="J13" s="20" t="s">
        <v>36</v>
      </c>
      <c r="K13" s="56" t="s">
        <v>23</v>
      </c>
      <c r="L13" s="57"/>
      <c r="M13" s="70"/>
      <c r="N13" s="70"/>
      <c r="O13" s="70"/>
      <c r="P13" s="70"/>
      <c r="Q13" s="71"/>
    </row>
    <row r="14" spans="1:17" ht="32.450000000000003" customHeight="1" thickBot="1" x14ac:dyDescent="0.45">
      <c r="B14" s="72" t="s">
        <v>24</v>
      </c>
      <c r="C14" s="73"/>
      <c r="D14" s="85"/>
      <c r="E14" s="86"/>
      <c r="F14" s="86"/>
      <c r="G14" s="86"/>
      <c r="H14" s="86"/>
      <c r="I14" s="86"/>
      <c r="J14" s="87"/>
      <c r="K14" s="83" t="s">
        <v>37</v>
      </c>
      <c r="L14" s="84"/>
      <c r="M14" s="55"/>
      <c r="N14" s="55"/>
      <c r="O14" s="15" t="s">
        <v>35</v>
      </c>
      <c r="P14" s="79"/>
      <c r="Q14" s="80"/>
    </row>
    <row r="15" spans="1:17" ht="32.450000000000003" customHeight="1" thickBot="1" x14ac:dyDescent="0.45">
      <c r="B15" s="68" t="s">
        <v>9</v>
      </c>
      <c r="C15" s="69"/>
      <c r="D15" s="31"/>
      <c r="E15" s="16" t="s">
        <v>0</v>
      </c>
      <c r="F15" s="16"/>
      <c r="G15" s="16"/>
      <c r="H15" s="16"/>
      <c r="I15" s="19"/>
      <c r="J15" s="17" t="s">
        <v>7</v>
      </c>
      <c r="K15" s="50"/>
      <c r="L15" s="51"/>
      <c r="M15" s="51"/>
      <c r="N15" s="51"/>
      <c r="O15" s="51"/>
      <c r="P15" s="51"/>
      <c r="Q15" s="52"/>
    </row>
    <row r="16" spans="1:17" ht="17.45" customHeight="1" x14ac:dyDescent="0.4">
      <c r="A16" s="2" t="s">
        <v>10</v>
      </c>
      <c r="B16" s="62" t="s">
        <v>11</v>
      </c>
      <c r="C16" s="62"/>
      <c r="D16" s="62"/>
      <c r="E16" s="62"/>
      <c r="F16" s="62"/>
      <c r="G16" s="62"/>
      <c r="H16" s="62"/>
      <c r="I16" s="62"/>
      <c r="J16" s="62"/>
      <c r="K16" s="62"/>
      <c r="L16" s="62"/>
      <c r="M16" s="62"/>
      <c r="N16" s="62"/>
      <c r="O16" s="62"/>
      <c r="P16" s="62"/>
      <c r="Q16" s="62"/>
    </row>
    <row r="17" spans="2:24" ht="7.15" customHeight="1" x14ac:dyDescent="0.4"/>
    <row r="18" spans="2:24" ht="17.25" thickBot="1" x14ac:dyDescent="0.45">
      <c r="B18" s="9" t="s">
        <v>43</v>
      </c>
    </row>
    <row r="19" spans="2:24" ht="25.15" customHeight="1" thickBot="1" x14ac:dyDescent="0.45">
      <c r="B19" s="77" t="s">
        <v>12</v>
      </c>
      <c r="C19" s="53"/>
      <c r="D19" s="53" t="s">
        <v>1</v>
      </c>
      <c r="E19" s="54"/>
      <c r="F19" s="77" t="s">
        <v>12</v>
      </c>
      <c r="G19" s="53"/>
      <c r="H19" s="53" t="s">
        <v>1</v>
      </c>
      <c r="I19" s="54"/>
      <c r="J19" s="77" t="s">
        <v>12</v>
      </c>
      <c r="K19" s="53"/>
      <c r="L19" s="53" t="s">
        <v>1</v>
      </c>
      <c r="M19" s="54"/>
      <c r="N19" s="77" t="s">
        <v>12</v>
      </c>
      <c r="O19" s="53"/>
      <c r="P19" s="53" t="s">
        <v>1</v>
      </c>
      <c r="Q19" s="54"/>
    </row>
    <row r="20" spans="2:24" ht="25.15" customHeight="1" thickTop="1" x14ac:dyDescent="0.4">
      <c r="B20" s="29">
        <f>IF(T35="","/",T35)</f>
        <v>44823</v>
      </c>
      <c r="C20" s="5" t="str">
        <f>IF(U35="","(   )  ","("&amp;U35&amp;")")</f>
        <v>(月)</v>
      </c>
      <c r="D20" s="27" t="str">
        <f>IF(V35=""," 　　  . ",V35)</f>
        <v xml:space="preserve"> 　　  . </v>
      </c>
      <c r="E20" s="10" t="s">
        <v>0</v>
      </c>
      <c r="F20" s="29">
        <f>IF(T34="","/",T34)</f>
        <v>44824</v>
      </c>
      <c r="G20" s="5" t="str">
        <f>IF(U34="","(   )  ","("&amp;U34&amp;")")</f>
        <v>(火)</v>
      </c>
      <c r="H20" s="27" t="str">
        <f>IF(V34=""," 　　  . ",V34)</f>
        <v xml:space="preserve"> 　　  . </v>
      </c>
      <c r="I20" s="10" t="s">
        <v>0</v>
      </c>
      <c r="J20" s="29">
        <f>IF(T33="","/",T33)</f>
        <v>44825</v>
      </c>
      <c r="K20" s="5" t="str">
        <f>IF(U33="","(   )  ","("&amp;U33&amp;")")</f>
        <v>(水)</v>
      </c>
      <c r="L20" s="27" t="str">
        <f>IF(V33=""," 　　  . ",V33)</f>
        <v xml:space="preserve"> 　　  . </v>
      </c>
      <c r="M20" s="10" t="s">
        <v>0</v>
      </c>
      <c r="N20" s="29">
        <f>IF(T32="","/",T32)</f>
        <v>44826</v>
      </c>
      <c r="O20" s="5" t="str">
        <f>IF(U32="","(   )  ","("&amp;U32&amp;")")</f>
        <v>(木)</v>
      </c>
      <c r="P20" s="27" t="str">
        <f>IF(V32=""," 　　  . ",V32)</f>
        <v xml:space="preserve"> 　　  . </v>
      </c>
      <c r="Q20" s="10" t="s">
        <v>0</v>
      </c>
    </row>
    <row r="21" spans="2:24" ht="25.15" customHeight="1" thickBot="1" x14ac:dyDescent="0.45">
      <c r="B21" s="30">
        <f>IF(T31="","/",T31)</f>
        <v>44827</v>
      </c>
      <c r="C21" s="11" t="str">
        <f>IF(U31="","(   )  ","("&amp;U31&amp;")")</f>
        <v>(金)</v>
      </c>
      <c r="D21" s="28" t="str">
        <f>IF(V31=""," 　　  . ",V31)</f>
        <v xml:space="preserve"> 　　  . </v>
      </c>
      <c r="E21" s="12" t="s">
        <v>0</v>
      </c>
      <c r="F21" s="58"/>
      <c r="G21" s="59"/>
      <c r="H21" s="59"/>
      <c r="I21" s="60"/>
      <c r="J21" s="58"/>
      <c r="K21" s="59"/>
      <c r="L21" s="59"/>
      <c r="M21" s="60"/>
      <c r="N21" s="58"/>
      <c r="O21" s="59"/>
      <c r="P21" s="59"/>
      <c r="Q21" s="60"/>
    </row>
    <row r="22" spans="2:24" ht="7.9" customHeight="1" x14ac:dyDescent="0.4"/>
    <row r="23" spans="2:24" ht="16.5" x14ac:dyDescent="0.4">
      <c r="B23" s="9" t="s">
        <v>17</v>
      </c>
      <c r="C23" s="9"/>
      <c r="D23" s="9"/>
      <c r="E23" s="1"/>
      <c r="F23" s="1"/>
      <c r="G23" s="1"/>
      <c r="H23" s="1"/>
      <c r="I23" s="1"/>
      <c r="J23" s="1"/>
      <c r="K23" s="1"/>
      <c r="L23" s="1"/>
      <c r="M23" s="1"/>
      <c r="N23" s="1"/>
      <c r="O23" s="1"/>
      <c r="P23" s="1"/>
      <c r="Q23" s="1"/>
    </row>
    <row r="24" spans="2:24" ht="16.5" x14ac:dyDescent="0.4">
      <c r="B24" s="1" t="s">
        <v>62</v>
      </c>
      <c r="C24" s="1"/>
      <c r="D24" s="1"/>
      <c r="E24" s="1"/>
      <c r="F24" s="1"/>
      <c r="G24" s="1"/>
      <c r="H24" s="1"/>
      <c r="I24" s="1"/>
      <c r="J24" s="1"/>
      <c r="K24" s="1"/>
      <c r="L24" s="1"/>
      <c r="M24" s="1"/>
      <c r="N24" s="1"/>
      <c r="O24" s="1"/>
      <c r="P24" s="1"/>
      <c r="Q24" s="1"/>
      <c r="T24" s="21" t="s">
        <v>45</v>
      </c>
    </row>
    <row r="25" spans="2:24" ht="16.5" x14ac:dyDescent="0.4">
      <c r="B25" s="1" t="s">
        <v>63</v>
      </c>
      <c r="C25" s="1"/>
      <c r="D25" s="1"/>
      <c r="E25" s="1"/>
      <c r="F25" s="1"/>
      <c r="G25" s="1"/>
      <c r="H25" s="1"/>
      <c r="I25" s="1"/>
      <c r="J25" s="1"/>
      <c r="K25" s="1"/>
      <c r="L25" s="1"/>
      <c r="M25" s="1"/>
      <c r="N25" s="1"/>
      <c r="O25" s="1"/>
      <c r="P25" s="1"/>
      <c r="Q25" s="1"/>
      <c r="T25" s="21" t="s">
        <v>46</v>
      </c>
    </row>
    <row r="26" spans="2:24" ht="11.45" customHeight="1" x14ac:dyDescent="0.4">
      <c r="T26" s="44" t="s">
        <v>47</v>
      </c>
      <c r="U26" s="44"/>
      <c r="V26" s="44"/>
    </row>
    <row r="27" spans="2:24" ht="17.25" thickBot="1" x14ac:dyDescent="0.45">
      <c r="B27" s="1" t="s">
        <v>39</v>
      </c>
      <c r="C27" s="1"/>
      <c r="D27" s="1"/>
      <c r="E27" s="1"/>
      <c r="F27" s="1"/>
      <c r="G27" s="1"/>
      <c r="H27" s="1"/>
      <c r="I27" s="1"/>
      <c r="J27" s="1"/>
      <c r="K27" s="1"/>
      <c r="L27" s="1"/>
      <c r="M27" s="1"/>
      <c r="N27" s="1"/>
      <c r="O27" s="1"/>
      <c r="P27" s="1"/>
      <c r="Q27" s="1"/>
      <c r="T27" s="22" t="s">
        <v>48</v>
      </c>
      <c r="U27" s="22" t="s">
        <v>49</v>
      </c>
      <c r="V27" s="22" t="s">
        <v>50</v>
      </c>
    </row>
    <row r="28" spans="2:24" ht="24" customHeight="1" thickBot="1" x14ac:dyDescent="0.45">
      <c r="B28" s="78" t="s">
        <v>42</v>
      </c>
      <c r="C28" s="63"/>
      <c r="D28" s="63"/>
      <c r="E28" s="63"/>
      <c r="F28" s="63"/>
      <c r="G28" s="63"/>
      <c r="H28" s="63"/>
      <c r="I28" s="63"/>
      <c r="J28" s="63"/>
      <c r="K28" s="63"/>
      <c r="L28" s="63"/>
      <c r="M28" s="63"/>
      <c r="N28" s="63"/>
      <c r="O28" s="63"/>
      <c r="P28" s="63" t="s">
        <v>15</v>
      </c>
      <c r="Q28" s="64"/>
      <c r="T28" s="23">
        <v>2022</v>
      </c>
      <c r="U28" s="23">
        <v>9</v>
      </c>
      <c r="V28" s="23">
        <v>24</v>
      </c>
      <c r="X28" s="24">
        <f>DATE(T28,U28,V28)</f>
        <v>44828</v>
      </c>
    </row>
    <row r="29" spans="2:24" ht="19.149999999999999" customHeight="1" thickTop="1" x14ac:dyDescent="0.4">
      <c r="B29" s="36" t="s">
        <v>13</v>
      </c>
      <c r="C29" s="37"/>
      <c r="D29" s="37"/>
      <c r="E29" s="37"/>
      <c r="F29" s="37"/>
      <c r="G29" s="37"/>
      <c r="H29" s="37"/>
      <c r="I29" s="37"/>
      <c r="J29" s="37"/>
      <c r="K29" s="37"/>
      <c r="L29" s="37"/>
      <c r="M29" s="37"/>
      <c r="N29" s="37"/>
      <c r="O29" s="37"/>
      <c r="P29" s="92"/>
      <c r="Q29" s="93"/>
    </row>
    <row r="30" spans="2:24" ht="19.149999999999999" customHeight="1" x14ac:dyDescent="0.4">
      <c r="B30" s="34" t="s">
        <v>14</v>
      </c>
      <c r="C30" s="35"/>
      <c r="D30" s="35"/>
      <c r="E30" s="35"/>
      <c r="F30" s="35"/>
      <c r="G30" s="35"/>
      <c r="H30" s="35"/>
      <c r="I30" s="35"/>
      <c r="J30" s="35"/>
      <c r="K30" s="35"/>
      <c r="L30" s="35"/>
      <c r="M30" s="35"/>
      <c r="N30" s="35"/>
      <c r="O30" s="35"/>
      <c r="P30" s="44"/>
      <c r="Q30" s="47"/>
      <c r="T30" s="22" t="s">
        <v>51</v>
      </c>
      <c r="U30" s="22" t="s">
        <v>52</v>
      </c>
      <c r="V30" s="22" t="s">
        <v>53</v>
      </c>
    </row>
    <row r="31" spans="2:24" ht="19.149999999999999" customHeight="1" x14ac:dyDescent="0.4">
      <c r="B31" s="34" t="s">
        <v>57</v>
      </c>
      <c r="C31" s="35"/>
      <c r="D31" s="35"/>
      <c r="E31" s="35"/>
      <c r="F31" s="35"/>
      <c r="G31" s="35"/>
      <c r="H31" s="35"/>
      <c r="I31" s="35"/>
      <c r="J31" s="35"/>
      <c r="K31" s="35"/>
      <c r="L31" s="35"/>
      <c r="M31" s="35"/>
      <c r="N31" s="35"/>
      <c r="O31" s="35"/>
      <c r="P31" s="44"/>
      <c r="Q31" s="47"/>
      <c r="S31" s="2">
        <v>5</v>
      </c>
      <c r="T31" s="25">
        <f>IF(OR($T$28="",$U$28="",$V$28=""),"",$X$28-1)</f>
        <v>44827</v>
      </c>
      <c r="U31" s="22" t="str">
        <f>IF(T31&lt;&gt;"",TEXT(T31,"aaa"),"")</f>
        <v>金</v>
      </c>
      <c r="V31" s="26"/>
    </row>
    <row r="32" spans="2:24" ht="19.149999999999999" customHeight="1" x14ac:dyDescent="0.4">
      <c r="B32" s="34" t="s">
        <v>34</v>
      </c>
      <c r="C32" s="35"/>
      <c r="D32" s="35"/>
      <c r="E32" s="35"/>
      <c r="F32" s="35"/>
      <c r="G32" s="35"/>
      <c r="H32" s="35"/>
      <c r="I32" s="35"/>
      <c r="J32" s="35"/>
      <c r="K32" s="35"/>
      <c r="L32" s="35"/>
      <c r="M32" s="35"/>
      <c r="N32" s="35"/>
      <c r="O32" s="35"/>
      <c r="P32" s="48"/>
      <c r="Q32" s="49"/>
      <c r="S32" s="2">
        <v>4</v>
      </c>
      <c r="T32" s="25">
        <f>IF(T31="","",T31-1)</f>
        <v>44826</v>
      </c>
      <c r="U32" s="22" t="str">
        <f>IF(T32&lt;&gt;"",TEXT(T32,"aaa"),"")</f>
        <v>木</v>
      </c>
      <c r="V32" s="26"/>
    </row>
    <row r="33" spans="2:22" ht="19.149999999999999" customHeight="1" x14ac:dyDescent="0.4">
      <c r="B33" s="34" t="s">
        <v>58</v>
      </c>
      <c r="C33" s="35"/>
      <c r="D33" s="35"/>
      <c r="E33" s="35"/>
      <c r="F33" s="35"/>
      <c r="G33" s="35"/>
      <c r="H33" s="35"/>
      <c r="I33" s="35"/>
      <c r="J33" s="35"/>
      <c r="K33" s="35"/>
      <c r="L33" s="35"/>
      <c r="M33" s="35"/>
      <c r="N33" s="35"/>
      <c r="O33" s="35"/>
      <c r="P33" s="44"/>
      <c r="Q33" s="47"/>
      <c r="S33" s="2">
        <v>3</v>
      </c>
      <c r="T33" s="25">
        <f>IF(T32="","",T32-1)</f>
        <v>44825</v>
      </c>
      <c r="U33" s="22" t="str">
        <f>IF(T33&lt;&gt;"",TEXT(T33,"aaa"),"")</f>
        <v>水</v>
      </c>
      <c r="V33" s="26"/>
    </row>
    <row r="34" spans="2:22" ht="19.149999999999999" customHeight="1" x14ac:dyDescent="0.4">
      <c r="B34" s="34" t="s">
        <v>59</v>
      </c>
      <c r="C34" s="35"/>
      <c r="D34" s="35"/>
      <c r="E34" s="35"/>
      <c r="F34" s="35"/>
      <c r="G34" s="35"/>
      <c r="H34" s="35"/>
      <c r="I34" s="35"/>
      <c r="J34" s="35"/>
      <c r="K34" s="35"/>
      <c r="L34" s="35"/>
      <c r="M34" s="35"/>
      <c r="N34" s="35"/>
      <c r="O34" s="35"/>
      <c r="P34" s="44"/>
      <c r="Q34" s="47"/>
      <c r="S34" s="2">
        <v>2</v>
      </c>
      <c r="T34" s="25">
        <f>IF(T33="","",T33-1)</f>
        <v>44824</v>
      </c>
      <c r="U34" s="22" t="str">
        <f>IF(T34&lt;&gt;"",TEXT(T34,"aaa"),"")</f>
        <v>火</v>
      </c>
      <c r="V34" s="26"/>
    </row>
    <row r="35" spans="2:22" ht="32.450000000000003" customHeight="1" x14ac:dyDescent="0.4">
      <c r="B35" s="32" t="s">
        <v>60</v>
      </c>
      <c r="C35" s="33"/>
      <c r="D35" s="33"/>
      <c r="E35" s="33"/>
      <c r="F35" s="33"/>
      <c r="G35" s="33"/>
      <c r="H35" s="33"/>
      <c r="I35" s="33"/>
      <c r="J35" s="33"/>
      <c r="K35" s="33"/>
      <c r="L35" s="33"/>
      <c r="M35" s="33"/>
      <c r="N35" s="33"/>
      <c r="O35" s="33"/>
      <c r="P35" s="44"/>
      <c r="Q35" s="47"/>
      <c r="S35" s="2">
        <v>1</v>
      </c>
      <c r="T35" s="25">
        <f>IF(T34="","",T34-1)</f>
        <v>44823</v>
      </c>
      <c r="U35" s="22" t="str">
        <f>IF(T35&lt;&gt;"",TEXT(T35,"aaa"),"")</f>
        <v>月</v>
      </c>
      <c r="V35" s="26"/>
    </row>
    <row r="36" spans="2:22" ht="40.9" customHeight="1" thickBot="1" x14ac:dyDescent="0.45">
      <c r="B36" s="89" t="s">
        <v>40</v>
      </c>
      <c r="C36" s="90"/>
      <c r="D36" s="90"/>
      <c r="E36" s="90"/>
      <c r="F36" s="90"/>
      <c r="G36" s="90"/>
      <c r="H36" s="90"/>
      <c r="I36" s="90"/>
      <c r="J36" s="90"/>
      <c r="K36" s="90"/>
      <c r="L36" s="90"/>
      <c r="M36" s="90"/>
      <c r="N36" s="90"/>
      <c r="O36" s="90"/>
      <c r="P36" s="90"/>
      <c r="Q36" s="91"/>
    </row>
    <row r="37" spans="2:22" s="3" customFormat="1" ht="17.45" customHeight="1" x14ac:dyDescent="0.35">
      <c r="B37" s="7" t="s">
        <v>18</v>
      </c>
      <c r="C37" s="8"/>
      <c r="D37" s="8"/>
      <c r="E37" s="8"/>
      <c r="F37" s="8"/>
      <c r="G37" s="8"/>
      <c r="H37" s="8"/>
      <c r="I37" s="8"/>
      <c r="J37" s="8"/>
      <c r="K37" s="8"/>
      <c r="L37" s="8"/>
      <c r="M37" s="8"/>
      <c r="N37" s="8"/>
      <c r="O37" s="8"/>
      <c r="P37" s="8"/>
      <c r="S37" s="2"/>
      <c r="T37" s="2"/>
      <c r="U37" s="2"/>
    </row>
    <row r="38" spans="2:22" ht="16.5" x14ac:dyDescent="0.4">
      <c r="B38" s="6" t="s">
        <v>19</v>
      </c>
    </row>
    <row r="39" spans="2:22" ht="25.9" customHeight="1" x14ac:dyDescent="0.4">
      <c r="B39" s="88" t="s">
        <v>27</v>
      </c>
      <c r="C39" s="88"/>
      <c r="D39" s="88"/>
      <c r="E39" s="88"/>
      <c r="F39" s="88"/>
      <c r="G39" s="88"/>
      <c r="H39" s="88"/>
      <c r="I39" s="88"/>
      <c r="J39" s="6" t="s">
        <v>28</v>
      </c>
      <c r="K39" s="42" t="s">
        <v>26</v>
      </c>
      <c r="L39" s="42"/>
      <c r="M39" s="42"/>
      <c r="N39" s="42"/>
      <c r="O39" s="42"/>
      <c r="P39" s="42"/>
      <c r="Q39" s="42"/>
    </row>
    <row r="40" spans="2:22" ht="23.45" customHeight="1" x14ac:dyDescent="0.4">
      <c r="B40" s="6" t="s">
        <v>33</v>
      </c>
      <c r="K40" s="4" t="s">
        <v>21</v>
      </c>
      <c r="L40" s="4"/>
      <c r="M40" s="4"/>
      <c r="N40" s="4"/>
      <c r="O40" s="4"/>
      <c r="P40" s="4"/>
      <c r="Q40" s="4"/>
    </row>
    <row r="41" spans="2:22" ht="8.4499999999999993" customHeight="1" x14ac:dyDescent="0.4"/>
    <row r="42" spans="2:22" x14ac:dyDescent="0.35">
      <c r="N42" s="3"/>
    </row>
    <row r="43" spans="2:22" x14ac:dyDescent="0.35">
      <c r="U43" s="3"/>
    </row>
  </sheetData>
  <mergeCells count="55">
    <mergeCell ref="B3:C3"/>
    <mergeCell ref="D3:Q3"/>
    <mergeCell ref="P29:Q29"/>
    <mergeCell ref="N19:O19"/>
    <mergeCell ref="P19:Q19"/>
    <mergeCell ref="B19:C19"/>
    <mergeCell ref="D19:E19"/>
    <mergeCell ref="B39:I39"/>
    <mergeCell ref="K39:Q39"/>
    <mergeCell ref="P35:Q35"/>
    <mergeCell ref="P34:Q34"/>
    <mergeCell ref="B36:Q36"/>
    <mergeCell ref="P32:Q32"/>
    <mergeCell ref="P33:Q33"/>
    <mergeCell ref="K15:Q15"/>
    <mergeCell ref="L19:M19"/>
    <mergeCell ref="M14:N14"/>
    <mergeCell ref="N21:Q21"/>
    <mergeCell ref="B16:Q16"/>
    <mergeCell ref="P28:Q28"/>
    <mergeCell ref="B15:C15"/>
    <mergeCell ref="B14:C14"/>
    <mergeCell ref="F19:G19"/>
    <mergeCell ref="H19:I19"/>
    <mergeCell ref="J19:K19"/>
    <mergeCell ref="B28:O28"/>
    <mergeCell ref="J21:M21"/>
    <mergeCell ref="F21:I21"/>
    <mergeCell ref="T26:V26"/>
    <mergeCell ref="N1:Q1"/>
    <mergeCell ref="B4:Q4"/>
    <mergeCell ref="P30:Q30"/>
    <mergeCell ref="P31:Q31"/>
    <mergeCell ref="K13:L13"/>
    <mergeCell ref="L2:Q2"/>
    <mergeCell ref="D13:I13"/>
    <mergeCell ref="B13:C13"/>
    <mergeCell ref="M13:Q13"/>
    <mergeCell ref="B5:Q5"/>
    <mergeCell ref="P14:Q14"/>
    <mergeCell ref="B12:C12"/>
    <mergeCell ref="K14:L14"/>
    <mergeCell ref="D14:J14"/>
    <mergeCell ref="B6:Q6"/>
    <mergeCell ref="B7:Q7"/>
    <mergeCell ref="B8:Q8"/>
    <mergeCell ref="B9:Q9"/>
    <mergeCell ref="B10:Q10"/>
    <mergeCell ref="B35:O35"/>
    <mergeCell ref="B34:O34"/>
    <mergeCell ref="B29:O29"/>
    <mergeCell ref="B33:O33"/>
    <mergeCell ref="B30:O30"/>
    <mergeCell ref="B31:O31"/>
    <mergeCell ref="B32:O32"/>
  </mergeCells>
  <phoneticPr fontId="1"/>
  <pageMargins left="0.6" right="0.27559055118110237" top="0.27559055118110237" bottom="0.27" header="0.4" footer="0.22"/>
  <pageSetup paperSize="9" scale="96"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E9D5F-693C-4813-BE62-6EB72993E881}">
  <sheetPr>
    <tabColor rgb="FFFFFF00"/>
  </sheetPr>
  <dimension ref="A1:Q36"/>
  <sheetViews>
    <sheetView showGridLines="0" workbookViewId="0">
      <selection activeCell="D3" sqref="D3:Q3"/>
    </sheetView>
  </sheetViews>
  <sheetFormatPr defaultColWidth="8.75" defaultRowHeight="15.75" x14ac:dyDescent="0.4"/>
  <cols>
    <col min="1" max="1" width="2.875" style="2" customWidth="1"/>
    <col min="2" max="2" width="7.375" style="2" customWidth="1"/>
    <col min="3" max="3" width="3.625" style="2" bestFit="1" customWidth="1"/>
    <col min="4" max="4" width="7.375" style="2" customWidth="1"/>
    <col min="5" max="5" width="2.75" style="2" bestFit="1" customWidth="1"/>
    <col min="6" max="6" width="7.375" style="2" customWidth="1"/>
    <col min="7" max="7" width="3.625" style="2" bestFit="1" customWidth="1"/>
    <col min="8" max="8" width="7.375" style="2" customWidth="1"/>
    <col min="9" max="9" width="2.75" style="2" bestFit="1" customWidth="1"/>
    <col min="10" max="10" width="7.375" style="2" customWidth="1"/>
    <col min="11" max="11" width="3.625" style="2" bestFit="1" customWidth="1"/>
    <col min="12" max="12" width="7.375" style="2" customWidth="1"/>
    <col min="13" max="13" width="2.75" style="2" bestFit="1" customWidth="1"/>
    <col min="14" max="14" width="7.375" style="2" customWidth="1"/>
    <col min="15" max="15" width="3.625" style="2" bestFit="1" customWidth="1"/>
    <col min="16" max="16" width="7.375" style="2" customWidth="1"/>
    <col min="17" max="17" width="2.75" style="2" bestFit="1" customWidth="1"/>
    <col min="18" max="18" width="2.25" style="2" customWidth="1"/>
    <col min="19" max="16384" width="8.75" style="2"/>
  </cols>
  <sheetData>
    <row r="1" spans="1:17" ht="26.45" customHeight="1" x14ac:dyDescent="0.4">
      <c r="N1" s="45" t="s">
        <v>61</v>
      </c>
      <c r="O1" s="45"/>
      <c r="P1" s="45"/>
      <c r="Q1" s="45"/>
    </row>
    <row r="2" spans="1:17" ht="16.5" x14ac:dyDescent="0.4">
      <c r="B2" s="9" t="s">
        <v>25</v>
      </c>
      <c r="C2" s="14"/>
      <c r="D2" s="14"/>
      <c r="E2" s="14"/>
      <c r="F2" s="14"/>
      <c r="G2" s="14"/>
      <c r="H2" s="14"/>
      <c r="I2" s="14"/>
      <c r="J2" s="14"/>
      <c r="K2" s="14"/>
      <c r="L2" s="61" t="s">
        <v>44</v>
      </c>
      <c r="M2" s="61"/>
      <c r="N2" s="61"/>
      <c r="O2" s="61"/>
      <c r="P2" s="61"/>
      <c r="Q2" s="61"/>
    </row>
    <row r="3" spans="1:17" ht="27.6" customHeight="1" x14ac:dyDescent="0.4">
      <c r="B3" s="97" t="s">
        <v>6</v>
      </c>
      <c r="C3" s="98"/>
      <c r="D3" s="99" t="str">
        <f>IF('1日目'!D3:Q3="","",'1日目'!D3:Q3)</f>
        <v/>
      </c>
      <c r="E3" s="99"/>
      <c r="F3" s="99"/>
      <c r="G3" s="99"/>
      <c r="H3" s="99"/>
      <c r="I3" s="99"/>
      <c r="J3" s="99"/>
      <c r="K3" s="99"/>
      <c r="L3" s="99"/>
      <c r="M3" s="99"/>
      <c r="N3" s="99"/>
      <c r="O3" s="99"/>
      <c r="P3" s="99"/>
      <c r="Q3" s="100"/>
    </row>
    <row r="4" spans="1:17" ht="25.15" customHeight="1" x14ac:dyDescent="0.4">
      <c r="B4" s="46" t="s">
        <v>5</v>
      </c>
      <c r="C4" s="46"/>
      <c r="D4" s="46"/>
      <c r="E4" s="46"/>
      <c r="F4" s="46"/>
      <c r="G4" s="46"/>
      <c r="H4" s="46"/>
      <c r="I4" s="46"/>
      <c r="J4" s="46"/>
      <c r="K4" s="46"/>
      <c r="L4" s="46"/>
      <c r="M4" s="46"/>
      <c r="N4" s="46"/>
      <c r="O4" s="46"/>
      <c r="P4" s="46"/>
      <c r="Q4" s="46"/>
    </row>
    <row r="5" spans="1:17" x14ac:dyDescent="0.4">
      <c r="B5" s="74" t="s">
        <v>2</v>
      </c>
      <c r="C5" s="75"/>
      <c r="D5" s="75"/>
      <c r="E5" s="75"/>
      <c r="F5" s="75"/>
      <c r="G5" s="75"/>
      <c r="H5" s="75"/>
      <c r="I5" s="75"/>
      <c r="J5" s="75"/>
      <c r="K5" s="75"/>
      <c r="L5" s="75"/>
      <c r="M5" s="75"/>
      <c r="N5" s="75"/>
      <c r="O5" s="75"/>
      <c r="P5" s="75"/>
      <c r="Q5" s="76"/>
    </row>
    <row r="6" spans="1:17" x14ac:dyDescent="0.4">
      <c r="B6" s="38" t="s">
        <v>3</v>
      </c>
      <c r="C6" s="39"/>
      <c r="D6" s="39"/>
      <c r="E6" s="39"/>
      <c r="F6" s="39"/>
      <c r="G6" s="39"/>
      <c r="H6" s="39"/>
      <c r="I6" s="39"/>
      <c r="J6" s="39"/>
      <c r="K6" s="39"/>
      <c r="L6" s="39"/>
      <c r="M6" s="39"/>
      <c r="N6" s="39"/>
      <c r="O6" s="39"/>
      <c r="P6" s="39"/>
      <c r="Q6" s="40"/>
    </row>
    <row r="7" spans="1:17" x14ac:dyDescent="0.4">
      <c r="B7" s="38" t="s">
        <v>4</v>
      </c>
      <c r="C7" s="39"/>
      <c r="D7" s="39"/>
      <c r="E7" s="39"/>
      <c r="F7" s="39"/>
      <c r="G7" s="39"/>
      <c r="H7" s="39"/>
      <c r="I7" s="39"/>
      <c r="J7" s="39"/>
      <c r="K7" s="39"/>
      <c r="L7" s="39"/>
      <c r="M7" s="39"/>
      <c r="N7" s="39"/>
      <c r="O7" s="39"/>
      <c r="P7" s="39"/>
      <c r="Q7" s="40"/>
    </row>
    <row r="8" spans="1:17" x14ac:dyDescent="0.4">
      <c r="B8" s="38" t="s">
        <v>30</v>
      </c>
      <c r="C8" s="39"/>
      <c r="D8" s="39"/>
      <c r="E8" s="39"/>
      <c r="F8" s="39"/>
      <c r="G8" s="39"/>
      <c r="H8" s="39"/>
      <c r="I8" s="39"/>
      <c r="J8" s="39"/>
      <c r="K8" s="39"/>
      <c r="L8" s="39"/>
      <c r="M8" s="39"/>
      <c r="N8" s="39"/>
      <c r="O8" s="39"/>
      <c r="P8" s="39"/>
      <c r="Q8" s="40"/>
    </row>
    <row r="9" spans="1:17" x14ac:dyDescent="0.4">
      <c r="B9" s="38" t="s">
        <v>31</v>
      </c>
      <c r="C9" s="39"/>
      <c r="D9" s="39"/>
      <c r="E9" s="39"/>
      <c r="F9" s="39"/>
      <c r="G9" s="39"/>
      <c r="H9" s="39"/>
      <c r="I9" s="39"/>
      <c r="J9" s="39"/>
      <c r="K9" s="39"/>
      <c r="L9" s="39"/>
      <c r="M9" s="39"/>
      <c r="N9" s="39"/>
      <c r="O9" s="39"/>
      <c r="P9" s="39"/>
      <c r="Q9" s="40"/>
    </row>
    <row r="10" spans="1:17" x14ac:dyDescent="0.4">
      <c r="B10" s="41" t="s">
        <v>32</v>
      </c>
      <c r="C10" s="42"/>
      <c r="D10" s="42"/>
      <c r="E10" s="42"/>
      <c r="F10" s="42"/>
      <c r="G10" s="42"/>
      <c r="H10" s="42"/>
      <c r="I10" s="42"/>
      <c r="J10" s="42"/>
      <c r="K10" s="42"/>
      <c r="L10" s="42"/>
      <c r="M10" s="42"/>
      <c r="N10" s="42"/>
      <c r="O10" s="42"/>
      <c r="P10" s="42"/>
      <c r="Q10" s="43"/>
    </row>
    <row r="11" spans="1:17" ht="23.45" customHeight="1" thickBot="1" x14ac:dyDescent="0.4">
      <c r="B11" s="7" t="s">
        <v>20</v>
      </c>
    </row>
    <row r="12" spans="1:17" ht="29.45" customHeight="1" thickBot="1" x14ac:dyDescent="0.4">
      <c r="B12" s="81" t="s">
        <v>8</v>
      </c>
      <c r="C12" s="82"/>
      <c r="D12" s="16" t="s">
        <v>41</v>
      </c>
      <c r="E12" s="16"/>
      <c r="F12" s="16"/>
      <c r="G12" s="16"/>
      <c r="H12" s="16"/>
      <c r="I12" s="16"/>
      <c r="J12" s="16"/>
      <c r="K12" s="16"/>
      <c r="L12" s="16"/>
      <c r="M12" s="16"/>
      <c r="N12" s="16"/>
      <c r="O12" s="16"/>
      <c r="P12" s="16"/>
      <c r="Q12" s="19"/>
    </row>
    <row r="13" spans="1:17" ht="37.9" customHeight="1" thickBot="1" x14ac:dyDescent="0.45">
      <c r="B13" s="66" t="s">
        <v>29</v>
      </c>
      <c r="C13" s="67"/>
      <c r="D13" s="50" t="str">
        <f>IF('1日目'!D13:I13="","",'1日目'!D13:I13)</f>
        <v/>
      </c>
      <c r="E13" s="51"/>
      <c r="F13" s="51"/>
      <c r="G13" s="51"/>
      <c r="H13" s="51"/>
      <c r="I13" s="65"/>
      <c r="J13" s="20" t="s">
        <v>36</v>
      </c>
      <c r="K13" s="56" t="s">
        <v>23</v>
      </c>
      <c r="L13" s="57"/>
      <c r="M13" s="94" t="str">
        <f>IF('1日目'!M13:Q13="","",'1日目'!M13:Q13)</f>
        <v/>
      </c>
      <c r="N13" s="94"/>
      <c r="O13" s="94"/>
      <c r="P13" s="94"/>
      <c r="Q13" s="95"/>
    </row>
    <row r="14" spans="1:17" ht="37.9" customHeight="1" thickBot="1" x14ac:dyDescent="0.45">
      <c r="B14" s="72" t="s">
        <v>24</v>
      </c>
      <c r="C14" s="73"/>
      <c r="D14" s="50" t="str">
        <f>IF('1日目'!D14:J14="","",'1日目'!D14:J14)</f>
        <v/>
      </c>
      <c r="E14" s="51"/>
      <c r="F14" s="51"/>
      <c r="G14" s="51"/>
      <c r="H14" s="51"/>
      <c r="I14" s="51"/>
      <c r="J14" s="52"/>
      <c r="K14" s="83" t="s">
        <v>37</v>
      </c>
      <c r="L14" s="84"/>
      <c r="M14" s="96"/>
      <c r="N14" s="96"/>
      <c r="O14" s="15" t="s">
        <v>35</v>
      </c>
      <c r="P14" s="79"/>
      <c r="Q14" s="80"/>
    </row>
    <row r="15" spans="1:17" ht="37.9" customHeight="1" thickBot="1" x14ac:dyDescent="0.45">
      <c r="B15" s="68" t="s">
        <v>9</v>
      </c>
      <c r="C15" s="69"/>
      <c r="D15" s="18"/>
      <c r="E15" s="16" t="s">
        <v>0</v>
      </c>
      <c r="F15" s="16"/>
      <c r="G15" s="16"/>
      <c r="H15" s="16"/>
      <c r="I15" s="19"/>
      <c r="J15" s="17" t="s">
        <v>7</v>
      </c>
      <c r="K15" s="50" t="str">
        <f>IF('1日目'!K15:Q15="","",'1日目'!K15:Q15)</f>
        <v/>
      </c>
      <c r="L15" s="51"/>
      <c r="M15" s="51"/>
      <c r="N15" s="51"/>
      <c r="O15" s="51"/>
      <c r="P15" s="51"/>
      <c r="Q15" s="52"/>
    </row>
    <row r="16" spans="1:17" ht="17.45" customHeight="1" x14ac:dyDescent="0.4">
      <c r="A16" s="2" t="s">
        <v>10</v>
      </c>
      <c r="B16" s="62" t="s">
        <v>11</v>
      </c>
      <c r="C16" s="62"/>
      <c r="D16" s="62"/>
      <c r="E16" s="62"/>
      <c r="F16" s="62"/>
      <c r="G16" s="62"/>
      <c r="H16" s="62"/>
      <c r="I16" s="62"/>
      <c r="J16" s="62"/>
      <c r="K16" s="62"/>
      <c r="L16" s="62"/>
      <c r="M16" s="62"/>
      <c r="N16" s="62"/>
      <c r="O16" s="62"/>
      <c r="P16" s="62"/>
      <c r="Q16" s="62"/>
    </row>
    <row r="17" spans="2:17" ht="15" customHeight="1" x14ac:dyDescent="0.4"/>
    <row r="18" spans="2:17" ht="16.5" x14ac:dyDescent="0.4">
      <c r="B18" s="9" t="s">
        <v>17</v>
      </c>
      <c r="C18" s="9"/>
      <c r="D18" s="9"/>
      <c r="E18" s="1"/>
      <c r="F18" s="1"/>
      <c r="G18" s="1"/>
      <c r="H18" s="1"/>
      <c r="I18" s="1"/>
      <c r="J18" s="1"/>
      <c r="K18" s="1"/>
      <c r="L18" s="1"/>
      <c r="M18" s="1"/>
      <c r="N18" s="1"/>
      <c r="O18" s="1"/>
      <c r="P18" s="1"/>
      <c r="Q18" s="1"/>
    </row>
    <row r="19" spans="2:17" ht="16.149999999999999" customHeight="1" x14ac:dyDescent="0.4">
      <c r="B19" s="1" t="s">
        <v>62</v>
      </c>
      <c r="C19" s="1"/>
      <c r="D19" s="1"/>
      <c r="E19" s="1"/>
      <c r="F19" s="1"/>
      <c r="G19" s="1"/>
      <c r="H19" s="1"/>
      <c r="I19" s="1"/>
      <c r="J19" s="1"/>
      <c r="K19" s="1"/>
      <c r="L19" s="1"/>
      <c r="M19" s="1"/>
      <c r="N19" s="1"/>
      <c r="O19" s="1"/>
      <c r="P19" s="1"/>
      <c r="Q19" s="1"/>
    </row>
    <row r="20" spans="2:17" ht="16.149999999999999" customHeight="1" x14ac:dyDescent="0.4">
      <c r="B20" s="1" t="s">
        <v>63</v>
      </c>
      <c r="C20" s="1"/>
      <c r="D20" s="1"/>
      <c r="E20" s="1"/>
      <c r="F20" s="1"/>
      <c r="G20" s="1"/>
      <c r="H20" s="1"/>
      <c r="I20" s="1"/>
      <c r="J20" s="1"/>
      <c r="K20" s="1"/>
      <c r="L20" s="1"/>
      <c r="M20" s="1"/>
      <c r="N20" s="1"/>
      <c r="O20" s="1"/>
      <c r="P20" s="1"/>
      <c r="Q20" s="1"/>
    </row>
    <row r="21" spans="2:17" ht="7.9" customHeight="1" x14ac:dyDescent="0.4"/>
    <row r="22" spans="2:17" ht="25.15" customHeight="1" thickBot="1" x14ac:dyDescent="0.45">
      <c r="B22" s="1" t="s">
        <v>39</v>
      </c>
      <c r="C22" s="1"/>
      <c r="D22" s="1"/>
      <c r="E22" s="1"/>
      <c r="F22" s="1"/>
      <c r="G22" s="1"/>
      <c r="H22" s="1"/>
      <c r="I22" s="1"/>
      <c r="J22" s="1"/>
      <c r="K22" s="1"/>
      <c r="L22" s="1"/>
      <c r="M22" s="1"/>
      <c r="N22" s="1"/>
      <c r="O22" s="1"/>
      <c r="P22" s="1"/>
      <c r="Q22" s="1"/>
    </row>
    <row r="23" spans="2:17" ht="24.6" customHeight="1" thickBot="1" x14ac:dyDescent="0.45">
      <c r="B23" s="78" t="s">
        <v>16</v>
      </c>
      <c r="C23" s="63"/>
      <c r="D23" s="63"/>
      <c r="E23" s="63"/>
      <c r="F23" s="63"/>
      <c r="G23" s="63"/>
      <c r="H23" s="63"/>
      <c r="I23" s="63"/>
      <c r="J23" s="63"/>
      <c r="K23" s="63"/>
      <c r="L23" s="63"/>
      <c r="M23" s="63"/>
      <c r="N23" s="63"/>
      <c r="O23" s="63"/>
      <c r="P23" s="63" t="s">
        <v>15</v>
      </c>
      <c r="Q23" s="64"/>
    </row>
    <row r="24" spans="2:17" ht="21" customHeight="1" thickTop="1" x14ac:dyDescent="0.4">
      <c r="B24" s="36" t="s">
        <v>13</v>
      </c>
      <c r="C24" s="37"/>
      <c r="D24" s="37"/>
      <c r="E24" s="37"/>
      <c r="F24" s="37"/>
      <c r="G24" s="37"/>
      <c r="H24" s="37"/>
      <c r="I24" s="37"/>
      <c r="J24" s="37"/>
      <c r="K24" s="37"/>
      <c r="L24" s="37"/>
      <c r="M24" s="37"/>
      <c r="N24" s="37"/>
      <c r="O24" s="37"/>
      <c r="P24" s="92"/>
      <c r="Q24" s="93"/>
    </row>
    <row r="25" spans="2:17" ht="21" customHeight="1" x14ac:dyDescent="0.4">
      <c r="B25" s="34" t="s">
        <v>14</v>
      </c>
      <c r="C25" s="35"/>
      <c r="D25" s="35"/>
      <c r="E25" s="35"/>
      <c r="F25" s="35"/>
      <c r="G25" s="35"/>
      <c r="H25" s="35"/>
      <c r="I25" s="35"/>
      <c r="J25" s="35"/>
      <c r="K25" s="35"/>
      <c r="L25" s="35"/>
      <c r="M25" s="35"/>
      <c r="N25" s="35"/>
      <c r="O25" s="35"/>
      <c r="P25" s="44"/>
      <c r="Q25" s="47"/>
    </row>
    <row r="26" spans="2:17" ht="21" customHeight="1" x14ac:dyDescent="0.4">
      <c r="B26" s="34" t="s">
        <v>57</v>
      </c>
      <c r="C26" s="35"/>
      <c r="D26" s="35"/>
      <c r="E26" s="35"/>
      <c r="F26" s="35"/>
      <c r="G26" s="35"/>
      <c r="H26" s="35"/>
      <c r="I26" s="35"/>
      <c r="J26" s="35"/>
      <c r="K26" s="35"/>
      <c r="L26" s="35"/>
      <c r="M26" s="35"/>
      <c r="N26" s="35"/>
      <c r="O26" s="35"/>
      <c r="P26" s="44"/>
      <c r="Q26" s="47"/>
    </row>
    <row r="27" spans="2:17" ht="21" customHeight="1" x14ac:dyDescent="0.4">
      <c r="B27" s="34" t="s">
        <v>34</v>
      </c>
      <c r="C27" s="35"/>
      <c r="D27" s="35"/>
      <c r="E27" s="35"/>
      <c r="F27" s="35"/>
      <c r="G27" s="35"/>
      <c r="H27" s="35"/>
      <c r="I27" s="35"/>
      <c r="J27" s="35"/>
      <c r="K27" s="35"/>
      <c r="L27" s="35"/>
      <c r="M27" s="35"/>
      <c r="N27" s="35"/>
      <c r="O27" s="35"/>
      <c r="P27" s="44"/>
      <c r="Q27" s="47"/>
    </row>
    <row r="28" spans="2:17" ht="21" customHeight="1" x14ac:dyDescent="0.4">
      <c r="B28" s="34" t="s">
        <v>58</v>
      </c>
      <c r="C28" s="35"/>
      <c r="D28" s="35"/>
      <c r="E28" s="35"/>
      <c r="F28" s="35"/>
      <c r="G28" s="35"/>
      <c r="H28" s="35"/>
      <c r="I28" s="35"/>
      <c r="J28" s="35"/>
      <c r="K28" s="35"/>
      <c r="L28" s="35"/>
      <c r="M28" s="35"/>
      <c r="N28" s="35"/>
      <c r="O28" s="35"/>
      <c r="P28" s="44"/>
      <c r="Q28" s="47"/>
    </row>
    <row r="29" spans="2:17" ht="21" customHeight="1" x14ac:dyDescent="0.4">
      <c r="B29" s="34" t="s">
        <v>59</v>
      </c>
      <c r="C29" s="35"/>
      <c r="D29" s="35"/>
      <c r="E29" s="35"/>
      <c r="F29" s="35"/>
      <c r="G29" s="35"/>
      <c r="H29" s="35"/>
      <c r="I29" s="35"/>
      <c r="J29" s="35"/>
      <c r="K29" s="35"/>
      <c r="L29" s="35"/>
      <c r="M29" s="35"/>
      <c r="N29" s="35"/>
      <c r="O29" s="35"/>
      <c r="P29" s="44"/>
      <c r="Q29" s="47"/>
    </row>
    <row r="30" spans="2:17" ht="31.15" customHeight="1" x14ac:dyDescent="0.4">
      <c r="B30" s="32" t="s">
        <v>60</v>
      </c>
      <c r="C30" s="33"/>
      <c r="D30" s="33"/>
      <c r="E30" s="33"/>
      <c r="F30" s="33"/>
      <c r="G30" s="33"/>
      <c r="H30" s="33"/>
      <c r="I30" s="33"/>
      <c r="J30" s="33"/>
      <c r="K30" s="33"/>
      <c r="L30" s="33"/>
      <c r="M30" s="33"/>
      <c r="N30" s="33"/>
      <c r="O30" s="33"/>
      <c r="P30" s="44"/>
      <c r="Q30" s="47"/>
    </row>
    <row r="31" spans="2:17" ht="42.6" customHeight="1" thickBot="1" x14ac:dyDescent="0.45">
      <c r="B31" s="89" t="s">
        <v>38</v>
      </c>
      <c r="C31" s="90"/>
      <c r="D31" s="90"/>
      <c r="E31" s="90"/>
      <c r="F31" s="90"/>
      <c r="G31" s="90"/>
      <c r="H31" s="90"/>
      <c r="I31" s="90"/>
      <c r="J31" s="90"/>
      <c r="K31" s="90"/>
      <c r="L31" s="90"/>
      <c r="M31" s="90"/>
      <c r="N31" s="90"/>
      <c r="O31" s="90"/>
      <c r="P31" s="90"/>
      <c r="Q31" s="91"/>
    </row>
    <row r="32" spans="2:17" s="3" customFormat="1" ht="27" customHeight="1" x14ac:dyDescent="0.35">
      <c r="B32" s="7" t="s">
        <v>18</v>
      </c>
      <c r="C32" s="8"/>
      <c r="D32" s="8"/>
      <c r="E32" s="8"/>
      <c r="F32" s="8"/>
      <c r="G32" s="8"/>
      <c r="H32" s="8"/>
      <c r="I32" s="8"/>
      <c r="J32" s="8"/>
      <c r="K32" s="8"/>
      <c r="L32" s="8"/>
      <c r="M32" s="8"/>
      <c r="N32" s="8"/>
      <c r="O32" s="8"/>
      <c r="P32" s="8"/>
    </row>
    <row r="33" spans="2:15" ht="16.5" x14ac:dyDescent="0.4">
      <c r="B33" s="6" t="s">
        <v>19</v>
      </c>
    </row>
    <row r="34" spans="2:15" ht="36" customHeight="1" x14ac:dyDescent="0.4">
      <c r="J34" s="13" t="s">
        <v>21</v>
      </c>
      <c r="K34" s="13"/>
      <c r="L34" s="13"/>
      <c r="M34" s="13"/>
      <c r="N34" s="13"/>
      <c r="O34" s="13"/>
    </row>
    <row r="35" spans="2:15" ht="8.4499999999999993" customHeight="1" x14ac:dyDescent="0.4"/>
    <row r="36" spans="2:15" x14ac:dyDescent="0.35">
      <c r="N36" s="3"/>
    </row>
  </sheetData>
  <mergeCells count="41">
    <mergeCell ref="B3:C3"/>
    <mergeCell ref="D3:Q3"/>
    <mergeCell ref="P30:Q30"/>
    <mergeCell ref="B31:Q31"/>
    <mergeCell ref="P27:Q27"/>
    <mergeCell ref="P28:Q28"/>
    <mergeCell ref="P29:Q29"/>
    <mergeCell ref="B30:O30"/>
    <mergeCell ref="B27:O27"/>
    <mergeCell ref="B28:O28"/>
    <mergeCell ref="B29:O29"/>
    <mergeCell ref="P24:Q24"/>
    <mergeCell ref="P25:Q25"/>
    <mergeCell ref="P26:Q26"/>
    <mergeCell ref="B24:O24"/>
    <mergeCell ref="B25:O25"/>
    <mergeCell ref="B26:O26"/>
    <mergeCell ref="B16:Q16"/>
    <mergeCell ref="B14:C14"/>
    <mergeCell ref="B15:C15"/>
    <mergeCell ref="B23:O23"/>
    <mergeCell ref="P23:Q23"/>
    <mergeCell ref="K14:L14"/>
    <mergeCell ref="M14:N14"/>
    <mergeCell ref="K15:Q15"/>
    <mergeCell ref="D14:J14"/>
    <mergeCell ref="N1:Q1"/>
    <mergeCell ref="B7:Q7"/>
    <mergeCell ref="P14:Q14"/>
    <mergeCell ref="B8:Q8"/>
    <mergeCell ref="B9:Q9"/>
    <mergeCell ref="B10:Q10"/>
    <mergeCell ref="B12:C12"/>
    <mergeCell ref="B13:C13"/>
    <mergeCell ref="M13:Q13"/>
    <mergeCell ref="K13:L13"/>
    <mergeCell ref="B4:Q4"/>
    <mergeCell ref="B5:Q5"/>
    <mergeCell ref="B6:Q6"/>
    <mergeCell ref="L2:Q2"/>
    <mergeCell ref="D13:I13"/>
  </mergeCells>
  <phoneticPr fontId="1"/>
  <pageMargins left="0.47244094488188981" right="0.27559055118110237" top="0.27559055118110237" bottom="0.27" header="0.31496062992125984" footer="0.22"/>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1日目</vt:lpstr>
      <vt:lpstr>2日目以降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北海道バスケットボール協会</dc:creator>
  <cp:lastModifiedBy>北海道バスケットボール協会</cp:lastModifiedBy>
  <cp:lastPrinted>2022-08-21T04:19:49Z</cp:lastPrinted>
  <dcterms:created xsi:type="dcterms:W3CDTF">2021-10-06T19:06:21Z</dcterms:created>
  <dcterms:modified xsi:type="dcterms:W3CDTF">2022-08-21T04:23:06Z</dcterms:modified>
</cp:coreProperties>
</file>