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esktop\2023年度予算報告\2023予算作成依頼\様式\2023地区協会予算様式\"/>
    </mc:Choice>
  </mc:AlternateContent>
  <xr:revisionPtr revIDLastSave="0" documentId="13_ncr:1_{E2E98455-CBDB-4BE1-9033-52FEF1917FC5}" xr6:coauthVersionLast="47" xr6:coauthVersionMax="47" xr10:uidLastSave="{00000000-0000-0000-0000-000000000000}"/>
  <bookViews>
    <workbookView xWindow="28692" yWindow="-108" windowWidth="19416" windowHeight="14856" tabRatio="794" xr2:uid="{00000000-000D-0000-FFFF-FFFF00000000}"/>
  </bookViews>
  <sheets>
    <sheet name="①事業活動計画書【HBA様式ーJK１】" sheetId="12" r:id="rId1"/>
    <sheet name="②事業予算書【HBA様式ーJK2】" sheetId="14" r:id="rId2"/>
    <sheet name="③事業決算書【HBA様式ーJK3】" sheetId="15" r:id="rId3"/>
    <sheet name="④事業収支報告書（収入明細書）" sheetId="18" r:id="rId4"/>
    <sheet name="⑤事業収支報告書（支出明細書）" sheetId="19" r:id="rId5"/>
    <sheet name="⑥区分表" sheetId="16" r:id="rId6"/>
    <sheet name="⑦2023【A事業】対象経費基準" sheetId="21" r:id="rId7"/>
  </sheets>
  <externalReferences>
    <externalReference r:id="rId8"/>
    <externalReference r:id="rId9"/>
    <externalReference r:id="rId10"/>
    <externalReference r:id="rId11"/>
  </externalReferences>
  <definedNames>
    <definedName name="_3×3事業" localSheetId="1">②事業予算書【HBA様式ーJK2】!#REF!</definedName>
    <definedName name="_3×3事業" localSheetId="2">③事業決算書【HBA様式ーJK3】!#REF!</definedName>
    <definedName name="_3×3事業" localSheetId="5">⑥区分表!$F$3:$F$4</definedName>
    <definedName name="_3×3事業">'[1]❺区分表'!$F$4:$F$5</definedName>
    <definedName name="_xlnm.Print_Area" localSheetId="0">①事業活動計画書【HBA様式ーJK１】!$B$1:$K$33</definedName>
    <definedName name="_xlnm.Print_Area" localSheetId="1">②事業予算書【HBA様式ーJK2】!$A$1:$J$36</definedName>
    <definedName name="_xlnm.Print_Area" localSheetId="2">③事業決算書【HBA様式ーJK3】!$A$1:$J$37</definedName>
    <definedName name="_xlnm.Print_Area" localSheetId="3">'④事業収支報告書（収入明細書）'!$A$1:$G$64</definedName>
    <definedName name="_xlnm.Print_Area" localSheetId="4">'⑤事業収支報告書（支出明細書）'!$A$1:$H$64</definedName>
    <definedName name="_xlnm.Print_Area" localSheetId="5">⑥区分表!$A$1:$G$14</definedName>
    <definedName name="_xlnm.Print_Area" localSheetId="6">⑦2023【A事業】対象経費基準!$A$1:$AW$7</definedName>
    <definedName name="U12育成事業" localSheetId="1">②事業予算書【HBA様式ーJK2】!#REF!</definedName>
    <definedName name="U12育成事業" localSheetId="2">③事業決算書【HBA様式ーJK3】!#REF!</definedName>
    <definedName name="U14育成事業" localSheetId="1">②事業予算書【HBA様式ーJK2】!#REF!</definedName>
    <definedName name="U14育成事業" localSheetId="2">③事業決算書【HBA様式ーJK3】!#REF!</definedName>
    <definedName name="U16育成事業" localSheetId="1">②事業予算書【HBA様式ーJK2】!#REF!</definedName>
    <definedName name="U16育成事業" localSheetId="2">③事業決算書【HBA様式ーJK3】!#REF!</definedName>
    <definedName name="育成環境整備事業" localSheetId="1">②事業予算書【HBA様式ーJK2】!#REF!</definedName>
    <definedName name="育成環境整備事業" localSheetId="2">③事業決算書【HBA様式ーJK3】!#REF!</definedName>
    <definedName name="育成環境整備事業" localSheetId="5">⑥区分表!$B$3:$B$7</definedName>
    <definedName name="育成環境整備事業">'[1]❺区分表'!$B$4:$B$7</definedName>
    <definedName name="勘定科目" localSheetId="6">'[2]❷支出明細書'!$N$4:$N$26</definedName>
    <definedName name="勘定科目">[3]支出明細書!$N$4:$N$26</definedName>
    <definedName name="競技環境整備事業" localSheetId="1">②事業予算書【HBA様式ーJK2】!#REF!</definedName>
    <definedName name="競技環境整備事業" localSheetId="2">③事業決算書【HBA様式ーJK3】!#REF!</definedName>
    <definedName name="競技環境整備事業" localSheetId="5">⑥区分表!$E$3:$E$13</definedName>
    <definedName name="競技環境整備事業">'[1]❺区分表'!$E$4:$E$15</definedName>
    <definedName name="社会貢献事業" localSheetId="1">②事業予算書【HBA様式ーJK2】!#REF!</definedName>
    <definedName name="社会貢献事業" localSheetId="2">③事業決算書【HBA様式ーJK3】!#REF!</definedName>
    <definedName name="社会貢献事業" localSheetId="5">⑥区分表!$G$3:$G$4</definedName>
    <definedName name="社会貢献事業">'[1]❺区分表'!$G$4:$G$5</definedName>
    <definedName name="人材養成事業" localSheetId="1">②事業予算書【HBA様式ーJK2】!#REF!</definedName>
    <definedName name="人材養成事業" localSheetId="2">③事業決算書【HBA様式ーJK3】!#REF!</definedName>
    <definedName name="人材養成事業" localSheetId="5">⑥区分表!$D$3:$D$7</definedName>
    <definedName name="人材養成事業">'[1]❺区分表'!$D$4:$D$8</definedName>
    <definedName name="対象外経費" localSheetId="6">'[2]❷支出明細書'!$P$4:$P$17</definedName>
    <definedName name="対象外経費">[3]支出明細書!$P$4:$P$17</definedName>
    <definedName name="対象経費" localSheetId="6">'[2]❷支出明細書'!$O$4:$O$12</definedName>
    <definedName name="対象経費">[3]支出明細書!$O$4:$O$12</definedName>
    <definedName name="大区分" localSheetId="1">#REF!</definedName>
    <definedName name="大区分" localSheetId="2">#REF!</definedName>
    <definedName name="大区分" localSheetId="5">⑥区分表!$B$2:$G$2</definedName>
    <definedName name="大区分" localSheetId="6">[4]区分表!$B$2:$G$2</definedName>
    <definedName name="大区分">'[1]❺区分表'!$B$3:$G$3</definedName>
    <definedName name="中区分" localSheetId="1">②事業予算書【HBA様式ーJK2】!#REF!</definedName>
    <definedName name="中区分" localSheetId="2">③事業決算書【HBA様式ーJK3】!#REF!</definedName>
    <definedName name="中区分" localSheetId="6">'[2]❶ﾌｧﾝﾄﾞA収支報告書'!$V$2:$AA$2</definedName>
    <definedName name="中区分">[3]ﾌｧﾝﾄﾞA収支報告書!$V$2:$AA$2</definedName>
    <definedName name="普及促進事業" localSheetId="1">②事業予算書【HBA様式ーJK2】!#REF!</definedName>
    <definedName name="普及促進事業" localSheetId="2">③事業決算書【HBA様式ーJK3】!#REF!</definedName>
    <definedName name="普及促進事業" localSheetId="5">⑥区分表!$C$3:$C$5</definedName>
    <definedName name="普及促進事業">'[1]❺区分表'!$C$4:$C$6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9" l="1"/>
  <c r="T30" i="15" s="1"/>
  <c r="D11" i="15"/>
  <c r="K21" i="12"/>
  <c r="K20" i="12"/>
  <c r="P16" i="19" l="1"/>
  <c r="T31" i="15" s="1"/>
  <c r="J63" i="19"/>
  <c r="G63" i="19"/>
  <c r="P14" i="19"/>
  <c r="P13" i="19"/>
  <c r="T28" i="15" s="1"/>
  <c r="D30" i="15" s="1"/>
  <c r="P12" i="19"/>
  <c r="T27" i="15" s="1"/>
  <c r="D29" i="15" s="1"/>
  <c r="P11" i="19"/>
  <c r="T26" i="15" s="1"/>
  <c r="D28" i="15" s="1"/>
  <c r="P10" i="19"/>
  <c r="T25" i="15" s="1"/>
  <c r="D27" i="15" s="1"/>
  <c r="P9" i="19"/>
  <c r="T24" i="15" s="1"/>
  <c r="D26" i="15" s="1"/>
  <c r="P8" i="19"/>
  <c r="T23" i="15" s="1"/>
  <c r="D25" i="15" s="1"/>
  <c r="P7" i="19"/>
  <c r="T22" i="15" s="1"/>
  <c r="D24" i="15" s="1"/>
  <c r="P6" i="19"/>
  <c r="T21" i="15" s="1"/>
  <c r="D23" i="15" s="1"/>
  <c r="P5" i="19"/>
  <c r="T20" i="15" s="1"/>
  <c r="D22" i="15" s="1"/>
  <c r="P4" i="19"/>
  <c r="T19" i="15" s="1"/>
  <c r="D21" i="15" s="1"/>
  <c r="P3" i="19"/>
  <c r="T18" i="15" s="1"/>
  <c r="D20" i="15" s="1"/>
  <c r="P2" i="19"/>
  <c r="T17" i="15" s="1"/>
  <c r="D19" i="15" s="1"/>
  <c r="I63" i="18"/>
  <c r="G63" i="18"/>
  <c r="T29" i="15" l="1"/>
  <c r="D31" i="15" s="1"/>
  <c r="D32" i="15"/>
  <c r="P17" i="19"/>
  <c r="I64" i="18"/>
  <c r="J64" i="19"/>
  <c r="D34" i="15" l="1"/>
  <c r="T32" i="15"/>
  <c r="D34" i="14"/>
  <c r="D15" i="14"/>
  <c r="D36" i="14" s="1"/>
  <c r="P5" i="18" l="1"/>
  <c r="T13" i="15" s="1"/>
  <c r="D13" i="15" s="1"/>
  <c r="P4" i="18"/>
  <c r="T12" i="15" s="1"/>
  <c r="D12" i="15" s="1"/>
  <c r="P3" i="18"/>
  <c r="T11" i="15" s="1"/>
  <c r="P6" i="18"/>
  <c r="T14" i="15" s="1"/>
  <c r="D14" i="15" s="1"/>
  <c r="P2" i="18"/>
  <c r="T10" i="15" s="1"/>
  <c r="T15" i="15" l="1"/>
  <c r="D10" i="15"/>
  <c r="D15" i="15" s="1"/>
  <c r="D36" i="15" s="1"/>
  <c r="P7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彩花</author>
  </authors>
  <commentList>
    <comment ref="AN2" authorId="0" shapeId="0" xr:uid="{574FCA21-F5AE-4443-A8B9-F017E2D8661E}">
      <text>
        <r>
          <rPr>
            <b/>
            <sz val="9"/>
            <color indexed="81"/>
            <rFont val="MS P ゴシック"/>
            <family val="3"/>
            <charset val="128"/>
          </rPr>
          <t>要項内に、熱中症対策は参加者各自が取る旨記載する</t>
        </r>
      </text>
    </comment>
  </commentList>
</comments>
</file>

<file path=xl/sharedStrings.xml><?xml version="1.0" encoding="utf-8"?>
<sst xmlns="http://schemas.openxmlformats.org/spreadsheetml/2006/main" count="365" uniqueCount="271">
  <si>
    <t>[収入]</t>
  </si>
  <si>
    <t>（単位：円）</t>
    <rPh sb="1" eb="3">
      <t>タンイ</t>
    </rPh>
    <rPh sb="4" eb="5">
      <t>エン</t>
    </rPh>
    <phoneticPr fontId="5"/>
  </si>
  <si>
    <t>項目</t>
  </si>
  <si>
    <t>金額</t>
  </si>
  <si>
    <t>1.協賛金</t>
    <rPh sb="2" eb="5">
      <t>キョウサンキン</t>
    </rPh>
    <phoneticPr fontId="5"/>
  </si>
  <si>
    <t>合　　計</t>
  </si>
  <si>
    <t>[支出]</t>
  </si>
  <si>
    <t>摘要（内訳）／備考</t>
    <phoneticPr fontId="7"/>
  </si>
  <si>
    <t>収支差額</t>
    <rPh sb="0" eb="2">
      <t>シュウシ</t>
    </rPh>
    <rPh sb="2" eb="4">
      <t>サガク</t>
    </rPh>
    <phoneticPr fontId="5"/>
  </si>
  <si>
    <t>地区バスケットボール協会</t>
    <rPh sb="0" eb="2">
      <t>チク</t>
    </rPh>
    <rPh sb="10" eb="12">
      <t>キョウカイ</t>
    </rPh>
    <phoneticPr fontId="3"/>
  </si>
  <si>
    <t>メルアド：</t>
    <phoneticPr fontId="3"/>
  </si>
  <si>
    <t>１．主管者</t>
    <rPh sb="2" eb="4">
      <t>シュカン</t>
    </rPh>
    <rPh sb="4" eb="5">
      <t>シャ</t>
    </rPh>
    <phoneticPr fontId="3"/>
  </si>
  <si>
    <t>３．事業・活動の目的</t>
    <rPh sb="2" eb="4">
      <t>ジギョウ</t>
    </rPh>
    <rPh sb="5" eb="7">
      <t>カツドウ</t>
    </rPh>
    <rPh sb="8" eb="10">
      <t>モクテキ</t>
    </rPh>
    <phoneticPr fontId="3"/>
  </si>
  <si>
    <t>４．事業・活動の内容</t>
    <rPh sb="2" eb="4">
      <t>ジギョウ</t>
    </rPh>
    <rPh sb="5" eb="7">
      <t>カツドウ</t>
    </rPh>
    <rPh sb="8" eb="10">
      <t>ナイヨウ</t>
    </rPh>
    <phoneticPr fontId="3"/>
  </si>
  <si>
    <t>　(1)事業日または活動期間</t>
    <rPh sb="4" eb="6">
      <t>ジギョウ</t>
    </rPh>
    <rPh sb="6" eb="7">
      <t>ビ</t>
    </rPh>
    <rPh sb="10" eb="12">
      <t>カツドウ</t>
    </rPh>
    <rPh sb="12" eb="14">
      <t>キカン</t>
    </rPh>
    <phoneticPr fontId="3"/>
  </si>
  <si>
    <t xml:space="preserve">  (2)事業または活動場所</t>
    <rPh sb="5" eb="7">
      <t>ジギョウ</t>
    </rPh>
    <rPh sb="10" eb="12">
      <t>カツドウ</t>
    </rPh>
    <rPh sb="12" eb="14">
      <t>バショ</t>
    </rPh>
    <phoneticPr fontId="3"/>
  </si>
  <si>
    <t>　(3)対象者</t>
    <rPh sb="4" eb="7">
      <t>タイショウシャ</t>
    </rPh>
    <phoneticPr fontId="3"/>
  </si>
  <si>
    <t>　(5)事業・活動実施内容（具体的に）</t>
    <rPh sb="4" eb="6">
      <t>ジギョウ</t>
    </rPh>
    <rPh sb="7" eb="9">
      <t>カツドウ</t>
    </rPh>
    <rPh sb="9" eb="11">
      <t>ジッシ</t>
    </rPh>
    <rPh sb="11" eb="13">
      <t>ナイヨウ</t>
    </rPh>
    <rPh sb="14" eb="17">
      <t>グタイテキ</t>
    </rPh>
    <phoneticPr fontId="3"/>
  </si>
  <si>
    <t>　(6)その他、特記すべき事項</t>
    <rPh sb="6" eb="7">
      <t>タ</t>
    </rPh>
    <rPh sb="8" eb="10">
      <t>トッキ</t>
    </rPh>
    <rPh sb="13" eb="15">
      <t>ジコウ</t>
    </rPh>
    <phoneticPr fontId="3"/>
  </si>
  <si>
    <t>～</t>
    <phoneticPr fontId="3"/>
  </si>
  <si>
    <t>　(7)備　　考</t>
    <rPh sb="4" eb="5">
      <t>ビ</t>
    </rPh>
    <rPh sb="7" eb="8">
      <t>コウ</t>
    </rPh>
    <phoneticPr fontId="3"/>
  </si>
  <si>
    <t>【HBA記入欄】</t>
    <rPh sb="4" eb="6">
      <t>キニュウ</t>
    </rPh>
    <rPh sb="6" eb="7">
      <t>ラン</t>
    </rPh>
    <phoneticPr fontId="3"/>
  </si>
  <si>
    <t>１．大区分</t>
    <rPh sb="2" eb="5">
      <t>ダイクブン</t>
    </rPh>
    <phoneticPr fontId="3"/>
  </si>
  <si>
    <t>２．中区分</t>
    <rPh sb="2" eb="3">
      <t>チュウ</t>
    </rPh>
    <rPh sb="3" eb="5">
      <t>クブン</t>
    </rPh>
    <phoneticPr fontId="3"/>
  </si>
  <si>
    <t>３．小区分</t>
    <rPh sb="2" eb="3">
      <t>ショウ</t>
    </rPh>
    <rPh sb="3" eb="5">
      <t>クブン</t>
    </rPh>
    <phoneticPr fontId="3"/>
  </si>
  <si>
    <t>４．適合審査結果(合否)</t>
    <rPh sb="2" eb="4">
      <t>テキゴウ</t>
    </rPh>
    <rPh sb="4" eb="6">
      <t>シンサ</t>
    </rPh>
    <rPh sb="6" eb="8">
      <t>ケッカ</t>
    </rPh>
    <rPh sb="9" eb="11">
      <t>ゴウヒ</t>
    </rPh>
    <phoneticPr fontId="3"/>
  </si>
  <si>
    <t>５．記　　事</t>
    <rPh sb="2" eb="3">
      <t>キ</t>
    </rPh>
    <rPh sb="5" eb="6">
      <t>ゴト</t>
    </rPh>
    <phoneticPr fontId="3"/>
  </si>
  <si>
    <t>北空知地区バスケットボール協会</t>
    <rPh sb="0" eb="1">
      <t>キタ</t>
    </rPh>
    <rPh sb="1" eb="3">
      <t>ソラチ</t>
    </rPh>
    <rPh sb="3" eb="5">
      <t>チク</t>
    </rPh>
    <rPh sb="13" eb="15">
      <t>キョウカイ</t>
    </rPh>
    <phoneticPr fontId="7"/>
  </si>
  <si>
    <t>名寄地区バスケットボール協会</t>
    <rPh sb="0" eb="2">
      <t>ナヨロ</t>
    </rPh>
    <rPh sb="2" eb="4">
      <t>チク</t>
    </rPh>
    <rPh sb="12" eb="14">
      <t>キョウカイ</t>
    </rPh>
    <phoneticPr fontId="7"/>
  </si>
  <si>
    <t>稚内地区バスケットボール協会</t>
    <rPh sb="0" eb="2">
      <t>ワッカナイ</t>
    </rPh>
    <rPh sb="2" eb="4">
      <t>チク</t>
    </rPh>
    <rPh sb="12" eb="14">
      <t>キョウカイ</t>
    </rPh>
    <phoneticPr fontId="7"/>
  </si>
  <si>
    <t>留萌地区バスケットボール協会</t>
    <rPh sb="0" eb="2">
      <t>ルモイ</t>
    </rPh>
    <rPh sb="2" eb="4">
      <t>チク</t>
    </rPh>
    <rPh sb="12" eb="14">
      <t>キョウカイ</t>
    </rPh>
    <phoneticPr fontId="7"/>
  </si>
  <si>
    <t>2.参加料</t>
    <rPh sb="2" eb="5">
      <t>サンカリョウ</t>
    </rPh>
    <phoneticPr fontId="5"/>
  </si>
  <si>
    <t>3.補助金</t>
    <rPh sb="2" eb="5">
      <t>ホジョキン</t>
    </rPh>
    <phoneticPr fontId="5"/>
  </si>
  <si>
    <t>4.講習会受講料</t>
    <rPh sb="2" eb="5">
      <t>コウシュウカイ</t>
    </rPh>
    <rPh sb="5" eb="7">
      <t>ジュコウ</t>
    </rPh>
    <rPh sb="7" eb="8">
      <t>リョウ</t>
    </rPh>
    <phoneticPr fontId="5"/>
  </si>
  <si>
    <t>5.その他収益</t>
    <rPh sb="5" eb="7">
      <t>シュウエキ</t>
    </rPh>
    <phoneticPr fontId="5"/>
  </si>
  <si>
    <t>1.会議費</t>
    <rPh sb="2" eb="5">
      <t>カイギヒ</t>
    </rPh>
    <phoneticPr fontId="5"/>
  </si>
  <si>
    <t>2.旅費交通費</t>
    <rPh sb="4" eb="7">
      <t>コウツウヒ</t>
    </rPh>
    <phoneticPr fontId="5"/>
  </si>
  <si>
    <t>3.通信関連費</t>
    <rPh sb="2" eb="4">
      <t>ツウシン</t>
    </rPh>
    <rPh sb="4" eb="6">
      <t>カンレン</t>
    </rPh>
    <rPh sb="6" eb="7">
      <t>ヒ</t>
    </rPh>
    <phoneticPr fontId="5"/>
  </si>
  <si>
    <t>4.消耗品費</t>
    <rPh sb="2" eb="4">
      <t>ショウモウ</t>
    </rPh>
    <phoneticPr fontId="5"/>
  </si>
  <si>
    <t>5.器具備品費</t>
    <rPh sb="2" eb="4">
      <t>キグ</t>
    </rPh>
    <rPh sb="4" eb="6">
      <t>ビヒン</t>
    </rPh>
    <rPh sb="6" eb="7">
      <t>ヒ</t>
    </rPh>
    <phoneticPr fontId="5"/>
  </si>
  <si>
    <t>6.印刷製本費</t>
    <rPh sb="2" eb="4">
      <t>インサツ</t>
    </rPh>
    <rPh sb="4" eb="6">
      <t>セイホン</t>
    </rPh>
    <rPh sb="6" eb="7">
      <t>ヒ</t>
    </rPh>
    <phoneticPr fontId="5"/>
  </si>
  <si>
    <t>7.賃貸料</t>
    <rPh sb="2" eb="5">
      <t>チンタイリョウ</t>
    </rPh>
    <phoneticPr fontId="5"/>
  </si>
  <si>
    <t>8.広告宣伝費</t>
    <rPh sb="2" eb="4">
      <t>コウコク</t>
    </rPh>
    <rPh sb="4" eb="7">
      <t>センデンヒ</t>
    </rPh>
    <phoneticPr fontId="5"/>
  </si>
  <si>
    <t>9.諸謝金</t>
    <rPh sb="2" eb="5">
      <t>ショシャキン</t>
    </rPh>
    <phoneticPr fontId="5"/>
  </si>
  <si>
    <t>10.保険料</t>
    <rPh sb="3" eb="6">
      <t>ホケンリョウ</t>
    </rPh>
    <phoneticPr fontId="5"/>
  </si>
  <si>
    <t>11.支払手数料</t>
    <rPh sb="3" eb="5">
      <t>シハライ</t>
    </rPh>
    <rPh sb="5" eb="8">
      <t>テスウリョウ</t>
    </rPh>
    <phoneticPr fontId="5"/>
  </si>
  <si>
    <t>12.報償費</t>
    <rPh sb="3" eb="6">
      <t>ホウショウヒ</t>
    </rPh>
    <phoneticPr fontId="7"/>
  </si>
  <si>
    <t>13.食糧費</t>
    <rPh sb="3" eb="6">
      <t>ショクリョウヒ</t>
    </rPh>
    <phoneticPr fontId="5"/>
  </si>
  <si>
    <t>14.雑費</t>
    <rPh sb="3" eb="5">
      <t>ザッピ</t>
    </rPh>
    <phoneticPr fontId="5"/>
  </si>
  <si>
    <t>事業名：</t>
    <rPh sb="2" eb="3">
      <t>メイ</t>
    </rPh>
    <phoneticPr fontId="7"/>
  </si>
  <si>
    <t>　　　　　　　　　　　　　　　　　　　※事業活動計画書と予算書とセットで報告</t>
    <rPh sb="28" eb="30">
      <t>ヨサン</t>
    </rPh>
    <rPh sb="30" eb="31">
      <t>ショ</t>
    </rPh>
    <phoneticPr fontId="3"/>
  </si>
  <si>
    <t>【HBA様式-JK2】</t>
    <rPh sb="4" eb="6">
      <t>ヨウシキ</t>
    </rPh>
    <phoneticPr fontId="3"/>
  </si>
  <si>
    <t>【HBA様式‐JK１】</t>
    <rPh sb="4" eb="6">
      <t>ヨウシキ</t>
    </rPh>
    <phoneticPr fontId="3"/>
  </si>
  <si>
    <t xml:space="preserve">  ※ 摘要(内容)／備考欄に内訳を記入しきれない場合は、別紙にご記入頂いても構いません。</t>
    <rPh sb="7" eb="9">
      <t>ナイヨウ</t>
    </rPh>
    <phoneticPr fontId="5"/>
  </si>
  <si>
    <t xml:space="preserve">     ※ 摘要(内訳)／備考欄に内訳を記入しきれない場合は、別紙にご記入頂いても構いません。</t>
    <rPh sb="10" eb="12">
      <t>ウチワケ</t>
    </rPh>
    <phoneticPr fontId="5"/>
  </si>
  <si>
    <t>担当者役職 / 氏名：</t>
    <rPh sb="0" eb="3">
      <t>タントウシャ</t>
    </rPh>
    <rPh sb="3" eb="5">
      <t>ヤクショク</t>
    </rPh>
    <rPh sb="8" eb="10">
      <t>シメイ</t>
    </rPh>
    <phoneticPr fontId="3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</si>
  <si>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3"/>
  </si>
  <si>
    <t>中区分</t>
    <rPh sb="0" eb="1">
      <t>ナカ</t>
    </rPh>
    <phoneticPr fontId="3"/>
  </si>
  <si>
    <t>①育成環境整備事業</t>
    <phoneticPr fontId="3"/>
  </si>
  <si>
    <t>②普及促進事業</t>
    <phoneticPr fontId="3"/>
  </si>
  <si>
    <t>③人材養成事業</t>
    <phoneticPr fontId="3"/>
  </si>
  <si>
    <t>④競技環境整備(競技会運営)事業</t>
    <rPh sb="8" eb="11">
      <t>キョウギカイ</t>
    </rPh>
    <rPh sb="11" eb="13">
      <t>ウンエイ</t>
    </rPh>
    <phoneticPr fontId="3"/>
  </si>
  <si>
    <t>⑤3×3事業</t>
    <phoneticPr fontId="3"/>
  </si>
  <si>
    <t>⑥社会貢献事業</t>
    <phoneticPr fontId="3"/>
  </si>
  <si>
    <t>小区分</t>
  </si>
  <si>
    <t>U12育成事業</t>
    <phoneticPr fontId="3"/>
  </si>
  <si>
    <t>キッズ普及促進事業</t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</si>
  <si>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3"/>
  </si>
  <si>
    <t>U12リーグ戦運営事業</t>
    <phoneticPr fontId="3"/>
  </si>
  <si>
    <t>3×3普及推進事業</t>
  </si>
  <si>
    <t>障がい者バスケットボール支援事業</t>
  </si>
  <si>
    <t>U14育成事業</t>
    <phoneticPr fontId="3"/>
  </si>
  <si>
    <t>シニア関連事業</t>
  </si>
  <si>
    <t>審判派遣事業</t>
    <rPh sb="2" eb="4">
      <t>ハケン</t>
    </rPh>
    <phoneticPr fontId="3"/>
  </si>
  <si>
    <t>U15リーグ戦運営事業</t>
    <phoneticPr fontId="3"/>
  </si>
  <si>
    <t>3×3競技会運営事業</t>
  </si>
  <si>
    <t>その他社会貢献事業</t>
  </si>
  <si>
    <t>U16育成事業</t>
    <phoneticPr fontId="3"/>
  </si>
  <si>
    <t>その他普及促進事業</t>
  </si>
  <si>
    <t>審判インストラクター養成事業</t>
  </si>
  <si>
    <t>U18リーグ戦運営事業</t>
    <phoneticPr fontId="3"/>
  </si>
  <si>
    <t>スタッツ・TO要員養成事業</t>
  </si>
  <si>
    <t>社会人リーグ戦運営事業</t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</si>
  <si>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3"/>
  </si>
  <si>
    <t>シニアリーグ戦運営事業</t>
  </si>
  <si>
    <t>その他人材養成・指導伝達（医学・栄養講習等）事業</t>
  </si>
  <si>
    <t>その他リーグ戦運営事業</t>
  </si>
  <si>
    <t>U12競技会運営事業</t>
    <phoneticPr fontId="3"/>
  </si>
  <si>
    <t>U15競技会運営事業</t>
    <phoneticPr fontId="3"/>
  </si>
  <si>
    <t>U18競技会運営事業</t>
    <phoneticPr fontId="3"/>
  </si>
  <si>
    <t>社会人競技会運営事業</t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</si>
  <si>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3"/>
  </si>
  <si>
    <t>その他競技環境整備（競技会運営）事業</t>
    <phoneticPr fontId="3"/>
  </si>
  <si>
    <t>①-2育成環境整備事業(U18)</t>
    <phoneticPr fontId="3"/>
  </si>
  <si>
    <t>①-1育成環境整備事業(U12~U15)</t>
    <phoneticPr fontId="3"/>
  </si>
  <si>
    <t>④-2競技環境整備(競技会運営)事業</t>
    <rPh sb="10" eb="13">
      <t>キョウギカイ</t>
    </rPh>
    <rPh sb="13" eb="15">
      <t>ウンエイ</t>
    </rPh>
    <phoneticPr fontId="3"/>
  </si>
  <si>
    <t>④-1競技環境整備(競技会運営)事業(ﾘｰｸﾞ戦)</t>
    <rPh sb="10" eb="13">
      <t>キョウギカイ</t>
    </rPh>
    <rPh sb="13" eb="15">
      <t>ウンエイ</t>
    </rPh>
    <rPh sb="23" eb="24">
      <t>セン</t>
    </rPh>
    <phoneticPr fontId="3"/>
  </si>
  <si>
    <t>：プルダウンで選択</t>
    <rPh sb="7" eb="9">
      <t>センタク</t>
    </rPh>
    <phoneticPr fontId="3"/>
  </si>
  <si>
    <t>④区分表からコピー＆ペースト</t>
    <rPh sb="1" eb="3">
      <t>クブン</t>
    </rPh>
    <rPh sb="3" eb="4">
      <t>ヒョウ</t>
    </rPh>
    <phoneticPr fontId="3"/>
  </si>
  <si>
    <t>ファンドA</t>
    <phoneticPr fontId="3"/>
  </si>
  <si>
    <t>２．事業名（大会名等）</t>
    <rPh sb="2" eb="4">
      <t>ジギョウ</t>
    </rPh>
    <rPh sb="4" eb="5">
      <t>メイ</t>
    </rPh>
    <rPh sb="6" eb="10">
      <t>タイカイメイトウ</t>
    </rPh>
    <phoneticPr fontId="3"/>
  </si>
  <si>
    <t>報告年月日：</t>
    <rPh sb="0" eb="2">
      <t>ホウコク</t>
    </rPh>
    <rPh sb="2" eb="5">
      <t>ネンガッピ</t>
    </rPh>
    <phoneticPr fontId="3"/>
  </si>
  <si>
    <t>地区協会名：</t>
    <rPh sb="0" eb="2">
      <t>チク</t>
    </rPh>
    <rPh sb="2" eb="4">
      <t>キョウカイ</t>
    </rPh>
    <rPh sb="4" eb="5">
      <t>メイ</t>
    </rPh>
    <phoneticPr fontId="3"/>
  </si>
  <si>
    <t>収入勘定科目別集計</t>
    <rPh sb="0" eb="2">
      <t>シュウニュウ</t>
    </rPh>
    <rPh sb="2" eb="4">
      <t>カンジョウ</t>
    </rPh>
    <rPh sb="4" eb="6">
      <t>カモク</t>
    </rPh>
    <rPh sb="6" eb="7">
      <t>ベツ</t>
    </rPh>
    <rPh sb="7" eb="9">
      <t>シュウケイ</t>
    </rPh>
    <phoneticPr fontId="3"/>
  </si>
  <si>
    <t>協賛金</t>
    <rPh sb="0" eb="3">
      <t>キョウサンキン</t>
    </rPh>
    <phoneticPr fontId="3"/>
  </si>
  <si>
    <t>参加料</t>
    <rPh sb="0" eb="3">
      <t>サンカリョウ</t>
    </rPh>
    <phoneticPr fontId="3"/>
  </si>
  <si>
    <t>補助金</t>
    <rPh sb="0" eb="3">
      <t>ホジョキン</t>
    </rPh>
    <phoneticPr fontId="3"/>
  </si>
  <si>
    <t>講習会受講料</t>
    <rPh sb="0" eb="3">
      <t>コウシュウカイ</t>
    </rPh>
    <rPh sb="3" eb="6">
      <t>ジュコウリョウ</t>
    </rPh>
    <phoneticPr fontId="3"/>
  </si>
  <si>
    <t>その他収益</t>
    <rPh sb="2" eb="3">
      <t>タ</t>
    </rPh>
    <rPh sb="3" eb="5">
      <t>シュウエキ</t>
    </rPh>
    <phoneticPr fontId="3"/>
  </si>
  <si>
    <t>合計</t>
    <rPh sb="0" eb="2">
      <t>ゴウケイ</t>
    </rPh>
    <phoneticPr fontId="3"/>
  </si>
  <si>
    <t>支出勘定科目別集計</t>
    <rPh sb="0" eb="2">
      <t>シシュツ</t>
    </rPh>
    <rPh sb="2" eb="4">
      <t>カンジョウ</t>
    </rPh>
    <rPh sb="4" eb="6">
      <t>カモク</t>
    </rPh>
    <rPh sb="6" eb="7">
      <t>ベツ</t>
    </rPh>
    <rPh sb="7" eb="9">
      <t>シュウケイ</t>
    </rPh>
    <phoneticPr fontId="3"/>
  </si>
  <si>
    <t>旅費交通費</t>
    <rPh sb="0" eb="2">
      <t>リョヒ</t>
    </rPh>
    <rPh sb="2" eb="5">
      <t>コウツウヒ</t>
    </rPh>
    <phoneticPr fontId="3"/>
  </si>
  <si>
    <t>通信関連費</t>
    <rPh sb="0" eb="2">
      <t>ツウシン</t>
    </rPh>
    <rPh sb="2" eb="4">
      <t>カンレン</t>
    </rPh>
    <rPh sb="4" eb="5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</si>
  <si>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</si>
  <si>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器具備品費</t>
    <rPh sb="0" eb="2">
      <t>キグ</t>
    </rPh>
    <rPh sb="2" eb="4">
      <t>ビヒン</t>
    </rPh>
    <rPh sb="4" eb="5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</si>
  <si>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</si>
  <si>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賃借料</t>
    <rPh sb="0" eb="3">
      <t>チンシャクリョウ</t>
    </rPh>
    <phoneticPr fontId="3"/>
  </si>
  <si>
    <t>広告宣伝費</t>
    <rPh sb="0" eb="2">
      <t>コウコク</t>
    </rPh>
    <rPh sb="2" eb="5">
      <t>センデンヒ</t>
    </rPh>
    <phoneticPr fontId="3"/>
  </si>
  <si>
    <t>諸謝金</t>
    <rPh sb="0" eb="3">
      <t>ショシャキン</t>
    </rPh>
    <phoneticPr fontId="3"/>
  </si>
  <si>
    <t>保険料</t>
    <rPh sb="0" eb="3">
      <t>ホケンリョウ</t>
    </rPh>
    <phoneticPr fontId="3"/>
  </si>
  <si>
    <t>支払手数料</t>
    <rPh sb="0" eb="2">
      <t>シハライ</t>
    </rPh>
    <rPh sb="2" eb="5">
      <t>テスウリョウ</t>
    </rPh>
    <phoneticPr fontId="3"/>
  </si>
  <si>
    <t>雑費</t>
    <rPh sb="0" eb="2">
      <t>ザッピ</t>
    </rPh>
    <phoneticPr fontId="3"/>
  </si>
  <si>
    <t>※必ず1ページにまとめてください</t>
    <rPh sb="1" eb="2">
      <t>カナラ</t>
    </rPh>
    <phoneticPr fontId="3"/>
  </si>
  <si>
    <t>JBA使用欄</t>
    <rPh sb="3" eb="5">
      <t>シヨウ</t>
    </rPh>
    <rPh sb="5" eb="6">
      <t>ラン</t>
    </rPh>
    <phoneticPr fontId="5"/>
  </si>
  <si>
    <t>勘定科目別集計</t>
    <rPh sb="0" eb="2">
      <t>カンジョウ</t>
    </rPh>
    <rPh sb="2" eb="4">
      <t>カモク</t>
    </rPh>
    <rPh sb="4" eb="5">
      <t>ベツ</t>
    </rPh>
    <rPh sb="5" eb="7">
      <t>シュウケイ</t>
    </rPh>
    <phoneticPr fontId="3"/>
  </si>
  <si>
    <t>科目</t>
    <rPh sb="0" eb="2">
      <t>カモク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</si>
  <si>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</si>
  <si>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</si>
  <si>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収入先</t>
    <rPh sb="0" eb="2">
      <t>シュウニュウ</t>
    </rPh>
    <rPh sb="2" eb="3">
      <t>サキ</t>
    </rPh>
    <phoneticPr fontId="5"/>
  </si>
  <si>
    <t>内容</t>
    <rPh sb="0" eb="2">
      <t>ナイヨウ</t>
    </rPh>
    <phoneticPr fontId="5"/>
  </si>
  <si>
    <t>収入金額</t>
    <rPh sb="0" eb="2">
      <t>シュウニュウ</t>
    </rPh>
    <rPh sb="2" eb="4">
      <t>キンガク</t>
    </rPh>
    <phoneticPr fontId="5"/>
  </si>
  <si>
    <t>対象外項目</t>
    <rPh sb="0" eb="3">
      <t>タイショウガイ</t>
    </rPh>
    <rPh sb="3" eb="5">
      <t>コウモク</t>
    </rPh>
    <phoneticPr fontId="5"/>
  </si>
  <si>
    <t>対象外金額</t>
    <rPh sb="0" eb="3">
      <t>タイショウガイ</t>
    </rPh>
    <rPh sb="3" eb="5">
      <t>キンガク</t>
    </rPh>
    <phoneticPr fontId="5"/>
  </si>
  <si>
    <t>収入合計</t>
    <rPh sb="0" eb="2">
      <t>シュウニュウ</t>
    </rPh>
    <rPh sb="2" eb="4">
      <t>ゴウケイ</t>
    </rPh>
    <phoneticPr fontId="5"/>
  </si>
  <si>
    <t>対象外合計</t>
    <rPh sb="0" eb="3">
      <t>タイショウガイ</t>
    </rPh>
    <rPh sb="3" eb="5">
      <t>ゴウケイ</t>
    </rPh>
    <phoneticPr fontId="5"/>
  </si>
  <si>
    <t>対象額</t>
    <rPh sb="0" eb="2">
      <t>タイショウ</t>
    </rPh>
    <rPh sb="2" eb="3">
      <t>ガク</t>
    </rPh>
    <phoneticPr fontId="5"/>
  </si>
  <si>
    <t>対象勘定科目</t>
    <rPh sb="0" eb="2">
      <t>タイショウ</t>
    </rPh>
    <rPh sb="2" eb="4">
      <t>カンジョウ</t>
    </rPh>
    <rPh sb="4" eb="6">
      <t>カモク</t>
    </rPh>
    <phoneticPr fontId="3"/>
  </si>
  <si>
    <t>支払先</t>
    <rPh sb="0" eb="2">
      <t>シハライ</t>
    </rPh>
    <rPh sb="2" eb="3">
      <t>サキ</t>
    </rPh>
    <phoneticPr fontId="5"/>
  </si>
  <si>
    <t>支出金額</t>
    <rPh sb="0" eb="2">
      <t>シシュツ</t>
    </rPh>
    <rPh sb="2" eb="4">
      <t>キンガク</t>
    </rPh>
    <phoneticPr fontId="5"/>
  </si>
  <si>
    <t>領収書No.</t>
    <rPh sb="0" eb="3">
      <t>リョウシュウショ</t>
    </rPh>
    <phoneticPr fontId="5"/>
  </si>
  <si>
    <t>食糧費</t>
    <rPh sb="0" eb="3">
      <t>ショクリョウヒ</t>
    </rPh>
    <phoneticPr fontId="3"/>
  </si>
  <si>
    <t>支出合計</t>
    <rPh sb="0" eb="2">
      <t>シシュツ</t>
    </rPh>
    <rPh sb="2" eb="4">
      <t>ゴウケイ</t>
    </rPh>
    <phoneticPr fontId="5"/>
  </si>
  <si>
    <t>報償費</t>
    <rPh sb="0" eb="3">
      <t>ホウショウヒ</t>
    </rPh>
    <phoneticPr fontId="3"/>
  </si>
  <si>
    <t>会議費</t>
    <rPh sb="0" eb="3">
      <t>カイギヒ</t>
    </rPh>
    <phoneticPr fontId="3"/>
  </si>
  <si>
    <t>地区協会名：</t>
    <rPh sb="0" eb="2">
      <t>チク</t>
    </rPh>
    <rPh sb="2" eb="5">
      <t>キョウカイメイ</t>
    </rPh>
    <phoneticPr fontId="3"/>
  </si>
  <si>
    <t>札幌</t>
  </si>
  <si>
    <t>札幌地区バスケットボール協会</t>
  </si>
  <si>
    <t>函館</t>
  </si>
  <si>
    <t>函館地区バスケットボール協会</t>
  </si>
  <si>
    <t>帯広</t>
  </si>
  <si>
    <t>帯広地区バスケットボール協会</t>
  </si>
  <si>
    <t>北見</t>
  </si>
  <si>
    <t>北見地区バスケットボール協会</t>
  </si>
  <si>
    <t>釧路</t>
  </si>
  <si>
    <t>釧路地区バスケットボール協会</t>
  </si>
  <si>
    <t>旭川</t>
  </si>
  <si>
    <t>旭川地区バスケットボール協会</t>
  </si>
  <si>
    <t>　※〇〇：地区協会名</t>
    <rPh sb="5" eb="10">
      <t>チクキョウカイメイ</t>
    </rPh>
    <phoneticPr fontId="7"/>
  </si>
  <si>
    <t>小樽</t>
  </si>
  <si>
    <t>小樽地区バスケットボール協会</t>
  </si>
  <si>
    <t>　※□□：地区協会の大会名を記入</t>
    <rPh sb="5" eb="7">
      <t>チク</t>
    </rPh>
    <rPh sb="7" eb="9">
      <t>キョウカイ</t>
    </rPh>
    <rPh sb="10" eb="12">
      <t>タイカイ</t>
    </rPh>
    <rPh sb="12" eb="13">
      <t>メイ</t>
    </rPh>
    <rPh sb="14" eb="16">
      <t>キニュウ</t>
    </rPh>
    <phoneticPr fontId="7"/>
  </si>
  <si>
    <t>苫小牧</t>
  </si>
  <si>
    <t>苫小牧地区バスケットボール協会</t>
  </si>
  <si>
    <t>南空知</t>
  </si>
  <si>
    <t>南空知地区バスケットボール協会</t>
  </si>
  <si>
    <t>室蘭</t>
  </si>
  <si>
    <t>室蘭地区バスケットボール協会</t>
  </si>
  <si>
    <t>北空知</t>
  </si>
  <si>
    <t>北空知地区バスケットボール協会</t>
  </si>
  <si>
    <t>名寄</t>
  </si>
  <si>
    <t>名寄地区バスケットボール協会</t>
  </si>
  <si>
    <t>稚内</t>
  </si>
  <si>
    <t>稚内地区バスケットボール協会</t>
  </si>
  <si>
    <t>留萌</t>
  </si>
  <si>
    <t>留萌地区バスケットボール協会</t>
  </si>
  <si>
    <t>《社会人》〇〇_□□大会</t>
    <rPh sb="1" eb="4">
      <t>シャカイジン</t>
    </rPh>
    <rPh sb="10" eb="12">
      <t>タイカイ</t>
    </rPh>
    <phoneticPr fontId="7"/>
  </si>
  <si>
    <t>《U18》〇〇_□□大会</t>
    <rPh sb="10" eb="12">
      <t>タイカイ</t>
    </rPh>
    <phoneticPr fontId="7"/>
  </si>
  <si>
    <t>《U15》〇〇_□□大会</t>
    <rPh sb="10" eb="12">
      <t>タイカイ</t>
    </rPh>
    <phoneticPr fontId="7"/>
  </si>
  <si>
    <t>《U12》〇〇_□□大会</t>
    <rPh sb="10" eb="12">
      <t>タイカイ</t>
    </rPh>
    <phoneticPr fontId="7"/>
  </si>
  <si>
    <t>事業活動計画書（７大会以外）</t>
    <rPh sb="0" eb="2">
      <t>ジギョウ</t>
    </rPh>
    <rPh sb="2" eb="4">
      <t>カツドウ</t>
    </rPh>
    <rPh sb="4" eb="7">
      <t>ケイカクショ</t>
    </rPh>
    <rPh sb="9" eb="13">
      <t>タイカイイガイ</t>
    </rPh>
    <phoneticPr fontId="3"/>
  </si>
  <si>
    <t>※事業活動計画書(７大会以外)と事業活動計画書とセットで報告</t>
    <rPh sb="1" eb="3">
      <t>ジギョウ</t>
    </rPh>
    <rPh sb="3" eb="5">
      <t>カツドウ</t>
    </rPh>
    <rPh sb="5" eb="8">
      <t>ケイカクショ</t>
    </rPh>
    <rPh sb="10" eb="12">
      <t>タイカイ</t>
    </rPh>
    <rPh sb="12" eb="14">
      <t>イガイ</t>
    </rPh>
    <rPh sb="16" eb="18">
      <t>ジギョウ</t>
    </rPh>
    <rPh sb="18" eb="20">
      <t>カツドウ</t>
    </rPh>
    <rPh sb="20" eb="23">
      <t>ケイカクショ</t>
    </rPh>
    <rPh sb="28" eb="30">
      <t>ホウコク</t>
    </rPh>
    <phoneticPr fontId="3"/>
  </si>
  <si>
    <t>①参加チーム数　男子</t>
    <rPh sb="1" eb="3">
      <t>サンカ</t>
    </rPh>
    <rPh sb="6" eb="7">
      <t>スウ</t>
    </rPh>
    <rPh sb="8" eb="10">
      <t>ダンシ</t>
    </rPh>
    <phoneticPr fontId="3"/>
  </si>
  <si>
    <t>②参加競技者数　男子</t>
    <rPh sb="1" eb="7">
      <t>サンカキョウギシャスウ</t>
    </rPh>
    <rPh sb="8" eb="10">
      <t>ダンシ</t>
    </rPh>
    <phoneticPr fontId="3"/>
  </si>
  <si>
    <t>ﾁｰﾑ</t>
    <phoneticPr fontId="3"/>
  </si>
  <si>
    <t>人</t>
    <rPh sb="0" eb="1">
      <t>ニン</t>
    </rPh>
    <phoneticPr fontId="3"/>
  </si>
  <si>
    <t>女子</t>
    <rPh sb="0" eb="2">
      <t>ジョシ</t>
    </rPh>
    <phoneticPr fontId="3"/>
  </si>
  <si>
    <r>
      <t xml:space="preserve">摘要（内訳）／備考
</t>
    </r>
    <r>
      <rPr>
        <sz val="12"/>
        <color rgb="FFFF0000"/>
        <rFont val="HGSｺﾞｼｯｸM"/>
        <family val="3"/>
        <charset val="128"/>
      </rPr>
      <t>（詳細に記入：品名</t>
    </r>
    <r>
      <rPr>
        <sz val="12"/>
        <color rgb="FFFF0000"/>
        <rFont val="Segoe UI Symbol"/>
        <family val="1"/>
      </rPr>
      <t>✕</t>
    </r>
    <r>
      <rPr>
        <sz val="12"/>
        <color rgb="FFFF0000"/>
        <rFont val="HGSｺﾞｼｯｸM"/>
        <family val="3"/>
        <charset val="128"/>
      </rPr>
      <t>単価</t>
    </r>
    <r>
      <rPr>
        <sz val="12"/>
        <color rgb="FFFF0000"/>
        <rFont val="Segoe UI Symbol"/>
        <family val="1"/>
      </rPr>
      <t>✕</t>
    </r>
    <r>
      <rPr>
        <sz val="12"/>
        <color rgb="FFFF0000"/>
        <rFont val="HGSｺﾞｼｯｸM"/>
        <family val="3"/>
        <charset val="128"/>
      </rPr>
      <t>数量＝計）</t>
    </r>
    <rPh sb="11" eb="13">
      <t>ショウサイ</t>
    </rPh>
    <rPh sb="14" eb="16">
      <t>キニュウ</t>
    </rPh>
    <rPh sb="17" eb="19">
      <t>ヒンメイ</t>
    </rPh>
    <rPh sb="20" eb="22">
      <t>タンカ</t>
    </rPh>
    <rPh sb="23" eb="25">
      <t>スウリョウ</t>
    </rPh>
    <rPh sb="26" eb="27">
      <t>ケイ</t>
    </rPh>
    <phoneticPr fontId="7"/>
  </si>
  <si>
    <r>
      <rPr>
        <b/>
        <sz val="11"/>
        <color rgb="FFFF0000"/>
        <rFont val="Segoe UI Symbol"/>
        <family val="2"/>
        <charset val="1"/>
      </rPr>
      <t>←</t>
    </r>
    <r>
      <rPr>
        <b/>
        <sz val="11"/>
        <color rgb="FFFF0000"/>
        <rFont val="ＭＳ Ｐゴシック"/>
        <family val="2"/>
        <charset val="128"/>
        <scheme val="minor"/>
      </rPr>
      <t>〇〇：「地区協会名」を記入、　□□：地区協会の「大会名」を記入</t>
    </r>
    <rPh sb="5" eb="10">
      <t>チクキョウカイメイ</t>
    </rPh>
    <rPh sb="12" eb="14">
      <t>キニュウ</t>
    </rPh>
    <rPh sb="19" eb="23">
      <t>チクキョウカイ</t>
    </rPh>
    <rPh sb="25" eb="28">
      <t>タイカイメイ</t>
    </rPh>
    <rPh sb="30" eb="32">
      <t>キニュウ</t>
    </rPh>
    <phoneticPr fontId="3"/>
  </si>
  <si>
    <t>地区名</t>
    <rPh sb="0" eb="3">
      <t>チクメイ</t>
    </rPh>
    <phoneticPr fontId="3"/>
  </si>
  <si>
    <t>←地区協会名を選択して下さい</t>
    <rPh sb="1" eb="5">
      <t>チクキョウカイ</t>
    </rPh>
    <rPh sb="5" eb="6">
      <t>メイ</t>
    </rPh>
    <rPh sb="7" eb="9">
      <t>センタク</t>
    </rPh>
    <rPh sb="11" eb="12">
      <t>クダ</t>
    </rPh>
    <phoneticPr fontId="3"/>
  </si>
  <si>
    <t>←〇〇：「地区協会名」を記入、　□□：地区協会の「大会名」を記入</t>
    <rPh sb="5" eb="10">
      <t>チクキョウカイメイ</t>
    </rPh>
    <rPh sb="12" eb="14">
      <t>キニュウ</t>
    </rPh>
    <rPh sb="19" eb="23">
      <t>チクキョウカイ</t>
    </rPh>
    <rPh sb="25" eb="28">
      <t>タイカイメイ</t>
    </rPh>
    <rPh sb="30" eb="32">
      <t>キニュウ</t>
    </rPh>
    <phoneticPr fontId="3"/>
  </si>
  <si>
    <t>内　　　　容</t>
    <rPh sb="0" eb="1">
      <t>ウチ</t>
    </rPh>
    <rPh sb="5" eb="6">
      <t>カタチ</t>
    </rPh>
    <phoneticPr fontId="5"/>
  </si>
  <si>
    <t>事業活動決算書（７大会以外）</t>
    <rPh sb="0" eb="2">
      <t>ジギョウ</t>
    </rPh>
    <rPh sb="2" eb="4">
      <t>カツドウ</t>
    </rPh>
    <rPh sb="4" eb="7">
      <t>ケッサンショ</t>
    </rPh>
    <phoneticPr fontId="7"/>
  </si>
  <si>
    <t>事業収支予算書（７大会以外）</t>
    <rPh sb="0" eb="2">
      <t>ジギョウ</t>
    </rPh>
    <rPh sb="2" eb="4">
      <t>シュウシ</t>
    </rPh>
    <rPh sb="4" eb="7">
      <t>ヨサンショ</t>
    </rPh>
    <phoneticPr fontId="7"/>
  </si>
  <si>
    <t>☚〇〇：地区協会名を記入、　□□：地区協会「大会名」を記入</t>
    <rPh sb="4" eb="9">
      <t>チクキョウカイメイ</t>
    </rPh>
    <rPh sb="10" eb="12">
      <t>キニュウ</t>
    </rPh>
    <rPh sb="17" eb="21">
      <t>チクキョウカイ</t>
    </rPh>
    <rPh sb="22" eb="25">
      <t>タイカイメイ</t>
    </rPh>
    <rPh sb="27" eb="29">
      <t>キニュウ</t>
    </rPh>
    <phoneticPr fontId="3"/>
  </si>
  <si>
    <t>科目</t>
    <rPh sb="0" eb="2">
      <t>カモク</t>
    </rPh>
    <phoneticPr fontId="3"/>
  </si>
  <si>
    <t>①会議費</t>
    <rPh sb="1" eb="4">
      <t>カイギヒ</t>
    </rPh>
    <phoneticPr fontId="7"/>
  </si>
  <si>
    <t>②旅費交通費</t>
    <rPh sb="1" eb="3">
      <t>リョヒ</t>
    </rPh>
    <rPh sb="3" eb="6">
      <t>コウツウヒ</t>
    </rPh>
    <phoneticPr fontId="7"/>
  </si>
  <si>
    <t>③通信運搬費</t>
    <rPh sb="1" eb="3">
      <t>ツウシン</t>
    </rPh>
    <rPh sb="3" eb="5">
      <t>ウンパン</t>
    </rPh>
    <rPh sb="5" eb="6">
      <t>ヒ</t>
    </rPh>
    <phoneticPr fontId="7"/>
  </si>
  <si>
    <t>④消耗品費</t>
    <rPh sb="1" eb="3">
      <t>ショウモウ</t>
    </rPh>
    <rPh sb="3" eb="4">
      <t>ヒン</t>
    </rPh>
    <rPh sb="4" eb="5">
      <t>ヒ</t>
    </rPh>
    <phoneticPr fontId="7"/>
  </si>
  <si>
    <t>⑤器具備品費</t>
    <rPh sb="1" eb="3">
      <t>キグ</t>
    </rPh>
    <rPh sb="3" eb="5">
      <t>ビヒン</t>
    </rPh>
    <rPh sb="5" eb="6">
      <t>ヒ</t>
    </rPh>
    <phoneticPr fontId="7"/>
  </si>
  <si>
    <t>⑥印刷製本費</t>
    <rPh sb="1" eb="3">
      <t>インサツ</t>
    </rPh>
    <rPh sb="3" eb="5">
      <t>セイホン</t>
    </rPh>
    <rPh sb="5" eb="6">
      <t>ヒ</t>
    </rPh>
    <phoneticPr fontId="7"/>
  </si>
  <si>
    <t>⑧広告宣伝費</t>
    <rPh sb="1" eb="3">
      <t>コウコク</t>
    </rPh>
    <rPh sb="3" eb="6">
      <t>センデンヒ</t>
    </rPh>
    <phoneticPr fontId="7"/>
  </si>
  <si>
    <t>⑨諸謝金</t>
    <rPh sb="1" eb="2">
      <t>ショ</t>
    </rPh>
    <rPh sb="2" eb="4">
      <t>シャキン</t>
    </rPh>
    <phoneticPr fontId="7"/>
  </si>
  <si>
    <t>⑩保険料</t>
    <rPh sb="1" eb="3">
      <t>ホケン</t>
    </rPh>
    <rPh sb="3" eb="4">
      <t>リョウ</t>
    </rPh>
    <phoneticPr fontId="7"/>
  </si>
  <si>
    <t>⑪支払手数料</t>
    <rPh sb="1" eb="3">
      <t>シハライ</t>
    </rPh>
    <rPh sb="3" eb="6">
      <t>テスウリョウ</t>
    </rPh>
    <phoneticPr fontId="7"/>
  </si>
  <si>
    <t>⑫報償費</t>
    <rPh sb="1" eb="3">
      <t>ホウショウ</t>
    </rPh>
    <rPh sb="3" eb="4">
      <t>ヒ</t>
    </rPh>
    <phoneticPr fontId="7"/>
  </si>
  <si>
    <t>⑬食糧費</t>
    <rPh sb="1" eb="3">
      <t>ショクリョウ</t>
    </rPh>
    <rPh sb="3" eb="4">
      <t>ヒ</t>
    </rPh>
    <phoneticPr fontId="7"/>
  </si>
  <si>
    <t>⑭雑費</t>
    <rPh sb="1" eb="3">
      <t>ザッピ</t>
    </rPh>
    <phoneticPr fontId="7"/>
  </si>
  <si>
    <t>その他</t>
    <rPh sb="2" eb="3">
      <t>タ</t>
    </rPh>
    <phoneticPr fontId="3"/>
  </si>
  <si>
    <t xml:space="preserve">(1)筆記用具類、コピー用紙等事務用消耗品
(2)スコアシート、ラインテープ、リングネット等競技に係る消耗品
※大会毎に筆記用具類を購入しないで頂き、大会毎に使い回すこと。
(3)会場暖房用、灯油購入代
(4)感染症対策に伴うマスク、消毒液購入費等
(5)ごみ袋
(6)トイレットペーパー
</t>
    <rPh sb="58" eb="60">
      <t>タイカイ</t>
    </rPh>
    <rPh sb="60" eb="61">
      <t>ゴト</t>
    </rPh>
    <rPh sb="62" eb="64">
      <t>ヒッキ</t>
    </rPh>
    <rPh sb="64" eb="66">
      <t>ヨウグ</t>
    </rPh>
    <rPh sb="66" eb="67">
      <t>ルイ</t>
    </rPh>
    <rPh sb="68" eb="70">
      <t>コウニュウ</t>
    </rPh>
    <rPh sb="74" eb="75">
      <t>イタダ</t>
    </rPh>
    <rPh sb="77" eb="79">
      <t>タイカイ</t>
    </rPh>
    <rPh sb="79" eb="80">
      <t>ゴト</t>
    </rPh>
    <rPh sb="81" eb="82">
      <t>ツカ</t>
    </rPh>
    <rPh sb="83" eb="84">
      <t>マワ</t>
    </rPh>
    <rPh sb="127" eb="128">
      <t>トウ</t>
    </rPh>
    <phoneticPr fontId="3"/>
  </si>
  <si>
    <t>(1)プログラム印刷代
(2)コピー代</t>
    <phoneticPr fontId="3"/>
  </si>
  <si>
    <t>①大会・講習会に関する保険料</t>
    <rPh sb="1" eb="3">
      <t>タイカイ</t>
    </rPh>
    <rPh sb="4" eb="7">
      <t>コウシュウカイ</t>
    </rPh>
    <rPh sb="8" eb="9">
      <t>カン</t>
    </rPh>
    <rPh sb="11" eb="14">
      <t>ホケンリョウ</t>
    </rPh>
    <phoneticPr fontId="3"/>
  </si>
  <si>
    <t>①金融機関への振込手数料・両替手数料等</t>
    <rPh sb="1" eb="3">
      <t>キンユウ</t>
    </rPh>
    <rPh sb="3" eb="5">
      <t>キカン</t>
    </rPh>
    <rPh sb="18" eb="19">
      <t>トウ</t>
    </rPh>
    <phoneticPr fontId="3"/>
  </si>
  <si>
    <t>①チーム・選手への表彰物購入／製作費（レプリカ・賞状・メダル・トロフィー・優勝カップ・楯購入代等）</t>
    <phoneticPr fontId="3"/>
  </si>
  <si>
    <t>①大会中止の際、参加費の返金</t>
    <rPh sb="1" eb="5">
      <t>タイカイチュウシ</t>
    </rPh>
    <rPh sb="6" eb="7">
      <t>サイ</t>
    </rPh>
    <rPh sb="8" eb="11">
      <t>サンカヒ</t>
    </rPh>
    <rPh sb="12" eb="14">
      <t>ヘンキン</t>
    </rPh>
    <phoneticPr fontId="3"/>
  </si>
  <si>
    <t>◆札幌市外で開催される場合の交通費</t>
    <phoneticPr fontId="3"/>
  </si>
  <si>
    <t>★事業会計予算となる大会</t>
    <rPh sb="1" eb="3">
      <t>ジギョウ</t>
    </rPh>
    <rPh sb="3" eb="5">
      <t>カイケイ</t>
    </rPh>
    <rPh sb="5" eb="7">
      <t>ヨサン</t>
    </rPh>
    <rPh sb="10" eb="12">
      <t>タイカイ</t>
    </rPh>
    <phoneticPr fontId="3"/>
  </si>
  <si>
    <t>(1)江別市：５00円</t>
    <rPh sb="5" eb="6">
      <t>シ</t>
    </rPh>
    <phoneticPr fontId="3"/>
  </si>
  <si>
    <t>❶</t>
    <phoneticPr fontId="3"/>
  </si>
  <si>
    <t>【U12夏季】〇〇</t>
    <rPh sb="4" eb="6">
      <t>カキ</t>
    </rPh>
    <phoneticPr fontId="3"/>
  </si>
  <si>
    <t>第43回ミニバス夏季交歓大会</t>
    <rPh sb="0" eb="1">
      <t>ダイ</t>
    </rPh>
    <rPh sb="3" eb="4">
      <t>カイ</t>
    </rPh>
    <rPh sb="8" eb="10">
      <t>カキ</t>
    </rPh>
    <rPh sb="10" eb="12">
      <t>コウカン</t>
    </rPh>
    <rPh sb="12" eb="14">
      <t>タイカイ</t>
    </rPh>
    <phoneticPr fontId="3"/>
  </si>
  <si>
    <t>(2)恵庭市：1,000円</t>
    <phoneticPr fontId="3"/>
  </si>
  <si>
    <t>❷</t>
    <phoneticPr fontId="3"/>
  </si>
  <si>
    <t>【U12全国】〇〇</t>
    <rPh sb="4" eb="6">
      <t>ゼンコク</t>
    </rPh>
    <phoneticPr fontId="3"/>
  </si>
  <si>
    <t>第48回北海道ミニバス大会兼全国区予選</t>
    <rPh sb="0" eb="1">
      <t>ダイ</t>
    </rPh>
    <rPh sb="3" eb="4">
      <t>カイ</t>
    </rPh>
    <rPh sb="4" eb="7">
      <t>ホッカイドウ</t>
    </rPh>
    <rPh sb="11" eb="13">
      <t>タイカイ</t>
    </rPh>
    <rPh sb="13" eb="14">
      <t>ケン</t>
    </rPh>
    <rPh sb="14" eb="17">
      <t>ゼンコック</t>
    </rPh>
    <rPh sb="17" eb="19">
      <t>ヨセン</t>
    </rPh>
    <phoneticPr fontId="3"/>
  </si>
  <si>
    <t>(3)千歳市・南幌町：1,500円</t>
    <phoneticPr fontId="3"/>
  </si>
  <si>
    <t>❸</t>
    <phoneticPr fontId="3"/>
  </si>
  <si>
    <t>【U15選手権】〇〇</t>
    <rPh sb="4" eb="7">
      <t>センシュケン</t>
    </rPh>
    <phoneticPr fontId="3"/>
  </si>
  <si>
    <t>第3回U15バスケットボール選手権大会</t>
    <rPh sb="0" eb="1">
      <t>ダイ</t>
    </rPh>
    <rPh sb="2" eb="3">
      <t>カイ</t>
    </rPh>
    <rPh sb="14" eb="17">
      <t>センシュケン</t>
    </rPh>
    <rPh sb="17" eb="19">
      <t>タイカイ</t>
    </rPh>
    <phoneticPr fontId="3"/>
  </si>
  <si>
    <t>(4)夕張市：</t>
    <phoneticPr fontId="3"/>
  </si>
  <si>
    <t>❹</t>
    <phoneticPr fontId="3"/>
  </si>
  <si>
    <t>【U15新人】〇〇</t>
    <rPh sb="4" eb="6">
      <t>シンジン</t>
    </rPh>
    <phoneticPr fontId="3"/>
  </si>
  <si>
    <t>第5回中学新人大会</t>
    <rPh sb="0" eb="1">
      <t>ダイ</t>
    </rPh>
    <rPh sb="2" eb="3">
      <t>カイ</t>
    </rPh>
    <rPh sb="3" eb="5">
      <t>チュウガク</t>
    </rPh>
    <rPh sb="5" eb="7">
      <t>シンジン</t>
    </rPh>
    <rPh sb="7" eb="9">
      <t>タイカイ</t>
    </rPh>
    <phoneticPr fontId="3"/>
  </si>
  <si>
    <t>❺</t>
    <phoneticPr fontId="3"/>
  </si>
  <si>
    <t>【U18新人】〇〇</t>
    <rPh sb="4" eb="6">
      <t>シンジン</t>
    </rPh>
    <phoneticPr fontId="3"/>
  </si>
  <si>
    <t>第35回北海道高等学校ﾊﾞｽｹｯﾄﾎﾞｰﾙ新人大会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21" eb="23">
      <t>シンジン</t>
    </rPh>
    <rPh sb="23" eb="25">
      <t>タイカイ</t>
    </rPh>
    <phoneticPr fontId="3"/>
  </si>
  <si>
    <t>❻</t>
    <phoneticPr fontId="3"/>
  </si>
  <si>
    <t>【U18選手権】〇〇</t>
    <rPh sb="4" eb="7">
      <t>センシュケン</t>
    </rPh>
    <phoneticPr fontId="3"/>
  </si>
  <si>
    <t>第75回全国高等学校ﾊﾞｽｹｯﾄﾎﾞｰﾙ選手権大会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8" eb="21">
      <t>センシュケン</t>
    </rPh>
    <rPh sb="21" eb="23">
      <t>タイカイ</t>
    </rPh>
    <phoneticPr fontId="3"/>
  </si>
  <si>
    <t>　・政令都市に宿泊の場合は、</t>
  </si>
  <si>
    <t>❼</t>
    <phoneticPr fontId="3"/>
  </si>
  <si>
    <t>【社会人選手権】〇〇</t>
    <rPh sb="1" eb="4">
      <t>シャカイジン</t>
    </rPh>
    <rPh sb="4" eb="7">
      <t>センシュケン</t>
    </rPh>
    <phoneticPr fontId="3"/>
  </si>
  <si>
    <t>第5回全日本社会人BB選手権大会北海道ブロック予選</t>
    <rPh sb="0" eb="1">
      <t>ダイ</t>
    </rPh>
    <rPh sb="2" eb="3">
      <t>カイ</t>
    </rPh>
    <rPh sb="3" eb="6">
      <t>ゼンニホン</t>
    </rPh>
    <rPh sb="6" eb="8">
      <t>シャカイ</t>
    </rPh>
    <rPh sb="8" eb="9">
      <t>ジン</t>
    </rPh>
    <rPh sb="11" eb="14">
      <t>センシュケン</t>
    </rPh>
    <rPh sb="14" eb="16">
      <t>タイカイ</t>
    </rPh>
    <rPh sb="16" eb="19">
      <t>ホッカイドウ</t>
    </rPh>
    <rPh sb="23" eb="25">
      <t>ヨセン</t>
    </rPh>
    <phoneticPr fontId="3"/>
  </si>
  <si>
    <t>　　12,000円/泊</t>
  </si>
  <si>
    <t>〇〇：地区名</t>
    <rPh sb="3" eb="6">
      <t>チクメイ</t>
    </rPh>
    <phoneticPr fontId="3"/>
  </si>
  <si>
    <t>2023年度</t>
    <rPh sb="4" eb="6">
      <t>ネンド</t>
    </rPh>
    <phoneticPr fontId="3"/>
  </si>
  <si>
    <t>　2023年　月　日</t>
    <phoneticPr fontId="3"/>
  </si>
  <si>
    <t>連絡先携帯電話：</t>
    <rPh sb="2" eb="3">
      <t>サキ</t>
    </rPh>
    <rPh sb="3" eb="5">
      <t>ケイタイ</t>
    </rPh>
    <phoneticPr fontId="3"/>
  </si>
  <si>
    <r>
      <rPr>
        <b/>
        <sz val="14"/>
        <color rgb="FF0000FF"/>
        <rFont val="ＭＳ Ｐゴシック"/>
        <family val="3"/>
        <charset val="128"/>
        <scheme val="minor"/>
      </rPr>
      <t>2023年度</t>
    </r>
    <r>
      <rPr>
        <b/>
        <sz val="16"/>
        <rFont val="ＭＳ Ｐゴシック"/>
        <family val="3"/>
        <charset val="128"/>
        <scheme val="minor"/>
      </rPr>
      <t xml:space="preserve">
収入明細書（事業会計　7大会以外）</t>
    </r>
    <rPh sb="7" eb="9">
      <t>シュウニュウ</t>
    </rPh>
    <rPh sb="9" eb="11">
      <t>メイサイ</t>
    </rPh>
    <rPh sb="11" eb="12">
      <t>ショ</t>
    </rPh>
    <rPh sb="13" eb="15">
      <t>ジギョウ</t>
    </rPh>
    <rPh sb="15" eb="17">
      <t>カイケイ</t>
    </rPh>
    <rPh sb="19" eb="23">
      <t>タイカイイガイ</t>
    </rPh>
    <phoneticPr fontId="5"/>
  </si>
  <si>
    <r>
      <rPr>
        <b/>
        <sz val="14"/>
        <color rgb="FF0000FF"/>
        <rFont val="ＭＳ Ｐゴシック"/>
        <family val="3"/>
        <charset val="128"/>
        <scheme val="minor"/>
      </rPr>
      <t>2023年度</t>
    </r>
    <r>
      <rPr>
        <b/>
        <sz val="16"/>
        <rFont val="ＭＳ Ｐゴシック"/>
        <family val="3"/>
        <charset val="128"/>
        <scheme val="minor"/>
      </rPr>
      <t xml:space="preserve">
支出明細書（事業会計　7大会以外）</t>
    </r>
    <rPh sb="4" eb="6">
      <t>ネンド</t>
    </rPh>
    <rPh sb="7" eb="9">
      <t>シシュツ</t>
    </rPh>
    <rPh sb="9" eb="11">
      <t>メイサイ</t>
    </rPh>
    <rPh sb="11" eb="12">
      <t>ショ</t>
    </rPh>
    <rPh sb="13" eb="15">
      <t>ジギョウ</t>
    </rPh>
    <rPh sb="15" eb="17">
      <t>カイケイ</t>
    </rPh>
    <rPh sb="19" eb="23">
      <t>タイカイイガイ</t>
    </rPh>
    <phoneticPr fontId="5"/>
  </si>
  <si>
    <t>【HBA様式JK3-1】</t>
    <rPh sb="4" eb="6">
      <t>ヨウシキ</t>
    </rPh>
    <phoneticPr fontId="3"/>
  </si>
  <si>
    <t>【HBA様式JK3-2】</t>
    <phoneticPr fontId="3"/>
  </si>
  <si>
    <t>【HBA様式JK3-3】</t>
    <phoneticPr fontId="3"/>
  </si>
  <si>
    <t>2023年度　別紙①．ファンドA交付金　対象経費基準　【事業運営費】</t>
    <rPh sb="4" eb="6">
      <t>ネンド</t>
    </rPh>
    <rPh sb="7" eb="9">
      <t>ベッシ</t>
    </rPh>
    <rPh sb="16" eb="19">
      <t>コウフキン</t>
    </rPh>
    <rPh sb="20" eb="22">
      <t>タイショウ</t>
    </rPh>
    <rPh sb="22" eb="24">
      <t>ケイヒ</t>
    </rPh>
    <rPh sb="24" eb="26">
      <t>キジュン</t>
    </rPh>
    <rPh sb="28" eb="30">
      <t>ジギョウ</t>
    </rPh>
    <rPh sb="30" eb="32">
      <t>ウンエイ</t>
    </rPh>
    <rPh sb="32" eb="33">
      <t>ヒ</t>
    </rPh>
    <phoneticPr fontId="7"/>
  </si>
  <si>
    <t>2022.12.11現在</t>
    <rPh sb="10" eb="12">
      <t>ゲンザイ</t>
    </rPh>
    <phoneticPr fontId="7"/>
  </si>
  <si>
    <t>⑦賃借料</t>
    <rPh sb="1" eb="4">
      <t>チンシャクリョウ</t>
    </rPh>
    <phoneticPr fontId="7"/>
  </si>
  <si>
    <t>⑮その他</t>
    <rPh sb="3" eb="4">
      <t>タ</t>
    </rPh>
    <phoneticPr fontId="3"/>
  </si>
  <si>
    <t>経費内容（HBA)</t>
    <rPh sb="2" eb="4">
      <t>ナイヨウ</t>
    </rPh>
    <phoneticPr fontId="3"/>
  </si>
  <si>
    <r>
      <t>(1)事業の打合せや会議開催に係る費用を言う。
(2)会場会議室の使用料等
(3) 会議出席に対する日当は、2,000円（基本交通費含む）とする。基本交通費とは、出席のため必要な移動往復距離40㎞以内をいう。（距離の試算は、「</t>
    </r>
    <r>
      <rPr>
        <sz val="16"/>
        <color rgb="FFFF0000"/>
        <rFont val="Meiryo UI"/>
        <family val="3"/>
        <charset val="128"/>
      </rPr>
      <t>Yahoo地図</t>
    </r>
    <r>
      <rPr>
        <sz val="16"/>
        <rFont val="Meiryo UI"/>
        <family val="3"/>
        <charset val="128"/>
      </rPr>
      <t>による。」）ただし、その参加者の移動距離が基本交通費基準を超える場合、❶ア～エに示す交通費加算額を支払うことが出来る。
❶ 往復移動距離が40㎞以上100㎞（</t>
    </r>
    <r>
      <rPr>
        <sz val="16"/>
        <color rgb="FFFF0000"/>
        <rFont val="Meiryo UI"/>
        <family val="3"/>
        <charset val="128"/>
      </rPr>
      <t>『Yahoo地図→ルート→自動車・検索「おすすめ」』</t>
    </r>
    <r>
      <rPr>
        <sz val="16"/>
        <rFont val="Meiryo UI"/>
        <family val="3"/>
        <charset val="128"/>
      </rPr>
      <t xml:space="preserve">により試算する距離を準用）未満の場合
ア  40㎞以上60㎞未満  加算交通費支払い額【500円】
イ  60㎞以上80㎞未満  加算交通費支払い額【1,000円】
ウ  80㎞以上100㎞未満 加算交通費支払い額【1,500円】
・アの場合：日当2,000円＋交通費加算額500円＝2,500円」
・イの場合：日当2,000円＋交通費加算額1,000円＝3,000円
・ウの場合：日当2,000円＋交通費加算額1,500円＝3,500円」
居住地と開催地との往復移動距離が100㎞以上の場合、
エ 100㎞以上【（『Yahoo地図→ルート→自動車・検索「おすすめ」』（試算往復距離ー40㎞）×37円】 
</t>
    </r>
    <r>
      <rPr>
        <sz val="16"/>
        <color rgb="FFFF0000"/>
        <rFont val="Meiryo UI"/>
        <family val="3"/>
        <charset val="128"/>
      </rPr>
      <t>「例」：（片道111.88㎞×2ー40㎞）×37円=6,799円＋日当2,000円＝8,799円→8,800円（100円単位に四捨五入）</t>
    </r>
    <r>
      <rPr>
        <sz val="16"/>
        <rFont val="Meiryo UI"/>
        <family val="3"/>
        <charset val="128"/>
      </rPr>
      <t xml:space="preserve">
※ 旅費の算出方法が分からない場合、本協会事務局に確認し清算してください
(4)飲料および軽食の提供が必要な場合、（2時間程度の会議等）「300円以内税込」とする。　
(5)会議およびその他競技会等業務に掛かる時間が3時間以上となり、食事が必要と認められる時間帯の場合、食糧費の上限は「800円飲料・消費税込み実費」とする。尚、その場合の日当（交通費含）は、専務理事が別に定める。 
(6)リモート（ZOOM）会議等への参加日当は、1,000円/回とする。</t>
    </r>
    <rPh sb="3" eb="5">
      <t>ジギョウ</t>
    </rPh>
    <rPh sb="17" eb="19">
      <t>ヒヨウ</t>
    </rPh>
    <rPh sb="20" eb="21">
      <t>イ</t>
    </rPh>
    <rPh sb="34" eb="36">
      <t>シヨウ</t>
    </rPh>
    <rPh sb="36" eb="37">
      <t>リョウ</t>
    </rPh>
    <rPh sb="53" eb="54">
      <t>トウ</t>
    </rPh>
    <rPh sb="120" eb="122">
      <t>チズ</t>
    </rPh>
    <phoneticPr fontId="3"/>
  </si>
  <si>
    <r>
      <rPr>
        <b/>
        <sz val="16"/>
        <rFont val="Meiryo UI"/>
        <family val="3"/>
        <charset val="128"/>
      </rPr>
      <t>(1)</t>
    </r>
    <r>
      <rPr>
        <sz val="16"/>
        <rFont val="Meiryo UI"/>
        <family val="3"/>
        <charset val="128"/>
      </rPr>
      <t xml:space="preserve">選手、指導者、審判員、講師、スタッフ等で、活動の実施に要する人員の旅費、日当（鉄道運賃、バス運賃、航空運賃、自動車ガソリン代、高速代、宿泊費等）
※HBA旅費規程に準ずる。
</t>
    </r>
    <r>
      <rPr>
        <b/>
        <sz val="16"/>
        <rFont val="Meiryo UI"/>
        <family val="3"/>
        <charset val="128"/>
      </rPr>
      <t xml:space="preserve">
(2)</t>
    </r>
    <r>
      <rPr>
        <sz val="16"/>
        <rFont val="Meiryo UI"/>
        <family val="3"/>
        <charset val="128"/>
      </rPr>
      <t>招集審判員の交通費：HBA旅費規程の</t>
    </r>
    <r>
      <rPr>
        <b/>
        <sz val="16"/>
        <rFont val="Meiryo UI"/>
        <family val="3"/>
        <charset val="128"/>
      </rPr>
      <t>60%</t>
    </r>
    <r>
      <rPr>
        <sz val="16"/>
        <rFont val="Meiryo UI"/>
        <family val="3"/>
        <charset val="128"/>
      </rPr>
      <t xml:space="preserve">を上限とする。
</t>
    </r>
    <r>
      <rPr>
        <b/>
        <sz val="16"/>
        <rFont val="Meiryo UI"/>
        <family val="3"/>
        <charset val="128"/>
      </rPr>
      <t xml:space="preserve">
(3)</t>
    </r>
    <r>
      <rPr>
        <sz val="16"/>
        <rFont val="Meiryo UI"/>
        <family val="3"/>
        <charset val="128"/>
      </rPr>
      <t>審判員稼働の宿泊費　</t>
    </r>
    <r>
      <rPr>
        <b/>
        <sz val="16"/>
        <rFont val="Meiryo UI"/>
        <family val="3"/>
        <charset val="128"/>
      </rPr>
      <t>10,000円</t>
    </r>
    <r>
      <rPr>
        <sz val="16"/>
        <rFont val="Meiryo UI"/>
        <family val="3"/>
        <charset val="128"/>
      </rPr>
      <t xml:space="preserve">/泊
</t>
    </r>
    <r>
      <rPr>
        <b/>
        <sz val="16"/>
        <rFont val="Meiryo UI"/>
        <family val="3"/>
        <charset val="128"/>
      </rPr>
      <t>(4)</t>
    </r>
    <r>
      <rPr>
        <sz val="16"/>
        <rFont val="Meiryo UI"/>
        <family val="3"/>
        <charset val="128"/>
      </rPr>
      <t>競技会稼働役員の日当（交通費含）は、以下に定める。
❶ 競技会等の各種事業活動の日当は、原則2,000円（基本交通費含む）とする。ただし、その参加者の移動距離が基本交通費基準を超える場合、❷ア～エに示す交通費加算額を支払うことが出来る。 また、競技会等の各種事業活動が長時間となる場合、その日当は、4,000円を上限とし、その額は、事業の状況を考慮し、決定する。</t>
    </r>
    <r>
      <rPr>
        <b/>
        <sz val="16"/>
        <rFont val="Meiryo UI"/>
        <family val="3"/>
        <charset val="128"/>
      </rPr>
      <t xml:space="preserve">
</t>
    </r>
    <r>
      <rPr>
        <sz val="16"/>
        <rFont val="Meiryo UI"/>
        <family val="3"/>
        <charset val="128"/>
      </rPr>
      <t>❷ 往復移動距離が40㎞以上100㎞（</t>
    </r>
    <r>
      <rPr>
        <sz val="16"/>
        <color rgb="FFFF0000"/>
        <rFont val="Meiryo UI"/>
        <family val="3"/>
        <charset val="128"/>
      </rPr>
      <t>「Yahoo地図」</t>
    </r>
    <r>
      <rPr>
        <sz val="16"/>
        <rFont val="Meiryo UI"/>
        <family val="3"/>
        <charset val="128"/>
      </rPr>
      <t xml:space="preserve">により試算する距離を準用）未満の場合
ア  40㎞以上60㎞未満  加算交通費支払い額【500円】
イ  60㎞以上80㎞未満  加算交通費支払い額【1,000円】
ウ  80㎞以上100㎞未満 加算交通費支払い額【1,500円】
・アの場合：日当2,000円＋交通費加算額500円＝2,500円」
・イの場合：日当2,000円＋交通費加算額1,000円＝3,000円
・ウの場合：日当2,000円＋交通費加算額1,500円＝3,500円」
居住地と開催地との往復移動距離が100㎞以上の場合、
エ 100㎞以上【（『Yahoo地図→ルート→自動車検索・「おすすめ」』試算往復距離ー40㎞）×37円】  
</t>
    </r>
    <r>
      <rPr>
        <sz val="16"/>
        <color rgb="FFFF0000"/>
        <rFont val="Meiryo UI"/>
        <family val="3"/>
        <charset val="128"/>
      </rPr>
      <t>「例」：（片道111.88㎞×2ー40㎞）×37円=6,799円＋日当2,000円＝8,799円→8,800円（100円単位に四捨五入）</t>
    </r>
    <r>
      <rPr>
        <sz val="16"/>
        <rFont val="Meiryo UI"/>
        <family val="3"/>
        <charset val="128"/>
      </rPr>
      <t xml:space="preserve">
※ 旅費の算出方法が分からない場合、本協会事務局に確認し清算してください
</t>
    </r>
    <r>
      <rPr>
        <b/>
        <sz val="16"/>
        <rFont val="Meiryo UI"/>
        <family val="3"/>
        <charset val="128"/>
      </rPr>
      <t xml:space="preserve">
(5)</t>
    </r>
    <r>
      <rPr>
        <sz val="16"/>
        <rFont val="Meiryo UI"/>
        <family val="3"/>
        <charset val="128"/>
      </rPr>
      <t>競技会に稼働する運営役員は、当該競技会に参加チームスタッフ・選手、ならびに稼働する審判員およびその他の業務（マンツーマンディレクターおよびマンツーマンコミッショナー等）と重複しないことが望ましい。 ただし、競技会運営上重複が必要な場合、日当等の支払いおよびその額は、専務理事が別に定める。</t>
    </r>
    <rPh sb="94" eb="96">
      <t>ショウシュウ</t>
    </rPh>
    <rPh sb="96" eb="99">
      <t>シンパンイン</t>
    </rPh>
    <rPh sb="100" eb="103">
      <t>コウツウヒ</t>
    </rPh>
    <rPh sb="107" eb="109">
      <t>リョヒ</t>
    </rPh>
    <rPh sb="109" eb="111">
      <t>キテイ</t>
    </rPh>
    <rPh sb="116" eb="118">
      <t>ジョウゲン</t>
    </rPh>
    <rPh sb="143" eb="144">
      <t>エン</t>
    </rPh>
    <rPh sb="145" eb="146">
      <t>ハク</t>
    </rPh>
    <rPh sb="669" eb="671">
      <t>カタミチ</t>
    </rPh>
    <rPh sb="688" eb="689">
      <t>エン</t>
    </rPh>
    <phoneticPr fontId="3"/>
  </si>
  <si>
    <t xml:space="preserve">(1)大会要項・組合せ等発送料。ただし大会要項・組合せ等はTeamJBAを活用・HPに掲載等で、資料の郵送料等経費削減を図る。
(2)活動に伴うインターネット接続費やシステム利用代金等
</t>
    <rPh sb="3" eb="5">
      <t>タイカイ</t>
    </rPh>
    <rPh sb="8" eb="10">
      <t>クミアワ</t>
    </rPh>
    <rPh sb="19" eb="21">
      <t>タイカイ</t>
    </rPh>
    <rPh sb="21" eb="23">
      <t>ヨウコウ</t>
    </rPh>
    <rPh sb="24" eb="26">
      <t>クミアワ</t>
    </rPh>
    <rPh sb="27" eb="28">
      <t>トウ</t>
    </rPh>
    <rPh sb="37" eb="39">
      <t>カツヨウ</t>
    </rPh>
    <rPh sb="43" eb="45">
      <t>ケイサイ</t>
    </rPh>
    <rPh sb="45" eb="46">
      <t>トウ</t>
    </rPh>
    <rPh sb="55" eb="57">
      <t>ケイヒ</t>
    </rPh>
    <rPh sb="57" eb="59">
      <t>サクゲン</t>
    </rPh>
    <rPh sb="60" eb="61">
      <t>ハカ</t>
    </rPh>
    <phoneticPr fontId="3"/>
  </si>
  <si>
    <t>★3万円以上の場合は、HBAに相談して下さい。
★事業会計予算７大会事業(全道大会出場予選)の購入は認めない。</t>
    <rPh sb="42" eb="44">
      <t>シュツジョウ</t>
    </rPh>
    <phoneticPr fontId="3"/>
  </si>
  <si>
    <t xml:space="preserve">(1)施設・用具等の借上料等
(2)バス会社へ支払う貸切バス利用料等
(3)会場清掃料
・観客席が飲食を利用した際の清掃料
</t>
    <rPh sb="47" eb="50">
      <t>カンキャクセキ</t>
    </rPh>
    <rPh sb="51" eb="53">
      <t>インショク</t>
    </rPh>
    <rPh sb="54" eb="56">
      <t>リヨウ</t>
    </rPh>
    <rPh sb="58" eb="59">
      <t>サイ</t>
    </rPh>
    <rPh sb="60" eb="63">
      <t>セイソウリョウ</t>
    </rPh>
    <phoneticPr fontId="3"/>
  </si>
  <si>
    <t>(1)大会・イベント用ポスター印刷代</t>
    <rPh sb="3" eb="5">
      <t>タイカイ</t>
    </rPh>
    <rPh sb="10" eb="11">
      <t>ヨウ</t>
    </rPh>
    <rPh sb="15" eb="18">
      <t>インサツダイ</t>
    </rPh>
    <phoneticPr fontId="3"/>
  </si>
  <si>
    <r>
      <t>(1)審判員、講師等で、活動の実施に要する人員に対して支払う謝金・雑給
上限額（所得税込）
※競技会事業 
(2)審判謝金：上限額/試合
S:</t>
    </r>
    <r>
      <rPr>
        <b/>
        <sz val="16"/>
        <rFont val="Meiryo UI"/>
        <family val="3"/>
        <charset val="128"/>
      </rPr>
      <t>3,000円</t>
    </r>
    <r>
      <rPr>
        <sz val="16"/>
        <rFont val="Meiryo UI"/>
        <family val="3"/>
        <charset val="128"/>
      </rPr>
      <t>、A:</t>
    </r>
    <r>
      <rPr>
        <b/>
        <sz val="16"/>
        <rFont val="Meiryo UI"/>
        <family val="3"/>
        <charset val="128"/>
      </rPr>
      <t>2,000円</t>
    </r>
    <r>
      <rPr>
        <sz val="16"/>
        <rFont val="Meiryo UI"/>
        <family val="3"/>
        <charset val="128"/>
      </rPr>
      <t>、B:</t>
    </r>
    <r>
      <rPr>
        <b/>
        <sz val="16"/>
        <rFont val="Meiryo UI"/>
        <family val="3"/>
        <charset val="128"/>
      </rPr>
      <t>1,500円</t>
    </r>
    <r>
      <rPr>
        <sz val="16"/>
        <rFont val="Meiryo UI"/>
        <family val="3"/>
        <charset val="128"/>
      </rPr>
      <t>、C:</t>
    </r>
    <r>
      <rPr>
        <b/>
        <sz val="16"/>
        <rFont val="Meiryo UI"/>
        <family val="3"/>
        <charset val="128"/>
      </rPr>
      <t>1,000円</t>
    </r>
    <r>
      <rPr>
        <sz val="16"/>
        <rFont val="Meiryo UI"/>
        <family val="3"/>
        <charset val="128"/>
      </rPr>
      <t>、
D</t>
    </r>
    <r>
      <rPr>
        <b/>
        <sz val="16"/>
        <rFont val="Meiryo UI"/>
        <family val="3"/>
        <charset val="128"/>
      </rPr>
      <t>:500円</t>
    </r>
    <r>
      <rPr>
        <sz val="16"/>
        <rFont val="Meiryo UI"/>
        <family val="3"/>
        <charset val="128"/>
      </rPr>
      <t xml:space="preserve">
(3)団体(ﾁｰﾑ・ｸﾗﾌﾞ・学校)による諸謝金の扱いとなる。
・学校施設使用料：上限</t>
    </r>
    <r>
      <rPr>
        <b/>
        <sz val="16"/>
        <rFont val="Meiryo UI"/>
        <family val="3"/>
        <charset val="128"/>
      </rPr>
      <t>10,000円</t>
    </r>
    <r>
      <rPr>
        <sz val="16"/>
        <rFont val="Meiryo UI"/>
        <family val="3"/>
        <charset val="128"/>
      </rPr>
      <t>/ｺｰﾄ/日
・コート設営費　上限</t>
    </r>
    <r>
      <rPr>
        <b/>
        <sz val="16"/>
        <rFont val="Meiryo UI"/>
        <family val="3"/>
        <charset val="128"/>
      </rPr>
      <t>10,000円</t>
    </r>
    <r>
      <rPr>
        <sz val="16"/>
        <rFont val="Meiryo UI"/>
        <family val="3"/>
        <charset val="128"/>
      </rPr>
      <t>/ｺｰﾄ
(※ラインが引いてある場合は</t>
    </r>
    <r>
      <rPr>
        <b/>
        <sz val="16"/>
        <rFont val="Meiryo UI"/>
        <family val="3"/>
        <charset val="128"/>
      </rPr>
      <t>「半額</t>
    </r>
    <r>
      <rPr>
        <sz val="16"/>
        <rFont val="Meiryo UI"/>
        <family val="3"/>
        <charset val="128"/>
      </rPr>
      <t>」)
・TO謝礼　上限</t>
    </r>
    <r>
      <rPr>
        <b/>
        <sz val="16"/>
        <rFont val="Meiryo UI"/>
        <family val="3"/>
        <charset val="128"/>
      </rPr>
      <t>6,000円</t>
    </r>
    <r>
      <rPr>
        <sz val="16"/>
        <rFont val="Meiryo UI"/>
        <family val="3"/>
        <charset val="128"/>
      </rPr>
      <t>/試合
(4)ドクター・看護士・トレーナー(理学療法士含む)　</t>
    </r>
    <r>
      <rPr>
        <b/>
        <sz val="16"/>
        <rFont val="Meiryo UI"/>
        <family val="3"/>
        <charset val="128"/>
      </rPr>
      <t xml:space="preserve"> 5,000円</t>
    </r>
    <r>
      <rPr>
        <sz val="16"/>
        <rFont val="Meiryo UI"/>
        <family val="3"/>
        <charset val="128"/>
      </rPr>
      <t>/日
(5)マンツーマンディレクターおよびマンツーマンコミッショナーの稼働者の謝金は、1日稼働される場合は、日当で支払う。
※諸謝金と日当との二重払いはしない。
(6)会場整備費（駐車場警備費）</t>
    </r>
    <rPh sb="60" eb="62">
      <t>シャキン</t>
    </rPh>
    <rPh sb="63" eb="66">
      <t>ジョウゲンガク</t>
    </rPh>
    <rPh sb="86" eb="87">
      <t>エン</t>
    </rPh>
    <rPh sb="95" eb="96">
      <t>エン</t>
    </rPh>
    <rPh sb="104" eb="105">
      <t>エン</t>
    </rPh>
    <rPh sb="112" eb="113">
      <t>エン</t>
    </rPh>
    <rPh sb="118" eb="120">
      <t>ダンタイ</t>
    </rPh>
    <rPh sb="130" eb="132">
      <t>ガッコウ</t>
    </rPh>
    <rPh sb="136" eb="139">
      <t>ショシャキン</t>
    </rPh>
    <rPh sb="140" eb="141">
      <t>アツカ</t>
    </rPh>
    <rPh sb="149" eb="151">
      <t>ガッコウ</t>
    </rPh>
    <rPh sb="151" eb="153">
      <t>シセツ</t>
    </rPh>
    <rPh sb="153" eb="155">
      <t>シヨウ</t>
    </rPh>
    <rPh sb="155" eb="156">
      <t>リョウ</t>
    </rPh>
    <rPh sb="157" eb="159">
      <t>ジョウゲン</t>
    </rPh>
    <rPh sb="165" eb="166">
      <t>エン</t>
    </rPh>
    <rPh sb="171" eb="172">
      <t>ヒ</t>
    </rPh>
    <rPh sb="178" eb="180">
      <t>セツエイ</t>
    </rPh>
    <rPh sb="180" eb="181">
      <t>ヒ</t>
    </rPh>
    <rPh sb="182" eb="184">
      <t>ジョウゲン</t>
    </rPh>
    <rPh sb="190" eb="191">
      <t>エン</t>
    </rPh>
    <rPh sb="202" eb="203">
      <t>ヒ</t>
    </rPh>
    <rPh sb="207" eb="209">
      <t>バアイ</t>
    </rPh>
    <rPh sb="211" eb="213">
      <t>ハンガク</t>
    </rPh>
    <rPh sb="220" eb="222">
      <t>シャレイ</t>
    </rPh>
    <rPh sb="223" eb="225">
      <t>ジョウゲン</t>
    </rPh>
    <rPh sb="230" eb="231">
      <t>エン</t>
    </rPh>
    <rPh sb="232" eb="234">
      <t>シアイ</t>
    </rPh>
    <rPh sb="254" eb="256">
      <t>リガク</t>
    </rPh>
    <rPh sb="256" eb="259">
      <t>リョウホウシ</t>
    </rPh>
    <rPh sb="259" eb="260">
      <t>フク</t>
    </rPh>
    <rPh sb="357" eb="359">
      <t>カイジョウ</t>
    </rPh>
    <rPh sb="359" eb="362">
      <t>セイビヒ</t>
    </rPh>
    <rPh sb="363" eb="366">
      <t>チュウシャジョウ</t>
    </rPh>
    <rPh sb="366" eb="368">
      <t>ケイビ</t>
    </rPh>
    <phoneticPr fontId="3"/>
  </si>
  <si>
    <r>
      <t>①競技会、講習会等におけるスタッフ等、役員への弁当(お茶代含む)代等は、一人</t>
    </r>
    <r>
      <rPr>
        <b/>
        <sz val="16"/>
        <rFont val="Meiryo UI"/>
        <family val="3"/>
        <charset val="128"/>
      </rPr>
      <t>800円</t>
    </r>
    <r>
      <rPr>
        <sz val="16"/>
        <rFont val="Meiryo UI"/>
        <family val="3"/>
        <charset val="128"/>
      </rPr>
      <t xml:space="preserve">（消費税込）までとする。
</t>
    </r>
    <r>
      <rPr>
        <sz val="16"/>
        <color rgb="FFFF0000"/>
        <rFont val="Meiryo UI"/>
        <family val="3"/>
        <charset val="128"/>
      </rPr>
      <t>②審判員の食糧費を500円/一人を上限として支払う。</t>
    </r>
    <rPh sb="27" eb="29">
      <t>チャダイ</t>
    </rPh>
    <rPh sb="29" eb="30">
      <t>フク</t>
    </rPh>
    <rPh sb="57" eb="60">
      <t>シンパンイン</t>
    </rPh>
    <rPh sb="61" eb="64">
      <t>ショクリョウヒ</t>
    </rPh>
    <rPh sb="68" eb="69">
      <t>エン</t>
    </rPh>
    <rPh sb="70" eb="71">
      <t>1</t>
    </rPh>
    <rPh sb="71" eb="72">
      <t>ヒト</t>
    </rPh>
    <rPh sb="73" eb="75">
      <t>ジョウゲン</t>
    </rPh>
    <rPh sb="78" eb="80">
      <t>シハラ</t>
    </rPh>
    <phoneticPr fontId="3"/>
  </si>
  <si>
    <t>①茶菓代等
②ゴミ回収費
・管理者が処理する場合
③ゴミ処理場まで持参した際のごみ処理代
④クリーニング代
⑤大会委託費</t>
    <rPh sb="1" eb="3">
      <t>チャカ</t>
    </rPh>
    <rPh sb="3" eb="4">
      <t>ダイ</t>
    </rPh>
    <rPh sb="4" eb="5">
      <t>トウ</t>
    </rPh>
    <rPh sb="29" eb="32">
      <t>ショリジョウ</t>
    </rPh>
    <rPh sb="34" eb="36">
      <t>ジサン</t>
    </rPh>
    <rPh sb="38" eb="39">
      <t>サイ</t>
    </rPh>
    <rPh sb="42" eb="44">
      <t>ショリ</t>
    </rPh>
    <rPh sb="44" eb="45">
      <t>ダイ</t>
    </rPh>
    <rPh sb="54" eb="55">
      <t>ダイ</t>
    </rPh>
    <rPh sb="59" eb="61">
      <t>タイカイ</t>
    </rPh>
    <rPh sb="61" eb="63">
      <t>イタク</t>
    </rPh>
    <rPh sb="63" eb="64">
      <t>ヒ</t>
    </rPh>
    <phoneticPr fontId="3"/>
  </si>
  <si>
    <t xml:space="preserve">
　</t>
    <phoneticPr fontId="3"/>
  </si>
  <si>
    <t>■大会使用コート数：①初日　コート、②2日目　コート、③最終日　コート</t>
    <rPh sb="3" eb="5">
      <t>シヨウ</t>
    </rPh>
    <phoneticPr fontId="3"/>
  </si>
  <si>
    <t>　(4)大会使用コート数・参加チーム数
　　　および参加競技者数</t>
    <rPh sb="4" eb="6">
      <t>タイカイ</t>
    </rPh>
    <rPh sb="6" eb="8">
      <t>シヨウ</t>
    </rPh>
    <rPh sb="11" eb="12">
      <t>スウ</t>
    </rPh>
    <rPh sb="13" eb="15">
      <t>サンカ</t>
    </rPh>
    <rPh sb="28" eb="30">
      <t>キョウギ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</si>
</sst>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b/>
      <u/>
      <sz val="12"/>
      <color theme="1"/>
      <name val="HGSｺﾞｼｯｸM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HGSｺﾞｼｯｸM"/>
      <family val="3"/>
      <charset val="128"/>
    </font>
    <font>
      <sz val="11"/>
      <color theme="0"/>
      <name val="HGSｺﾞｼｯｸM"/>
      <family val="3"/>
      <charset val="128"/>
    </font>
    <font>
      <sz val="14"/>
      <color theme="0"/>
      <name val="Meiryo UI"/>
      <family val="3"/>
      <charset val="128"/>
    </font>
    <font>
      <b/>
      <sz val="1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2"/>
      <color theme="0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b/>
      <u/>
      <sz val="20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0"/>
      <name val="HGS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color rgb="FF000000"/>
      <name val="HGSｺﾞｼｯｸM"/>
      <family val="3"/>
      <charset val="128"/>
    </font>
    <font>
      <sz val="11"/>
      <color rgb="FFFFFFFF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11"/>
      <name val="HGSｺﾞｼｯｸM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rgb="FFFF0000"/>
      <name val="Segoe UI Symbol"/>
      <family val="1"/>
    </font>
    <font>
      <b/>
      <sz val="11"/>
      <color rgb="FFFF0000"/>
      <name val="HGSｺﾞｼｯｸM"/>
      <family val="3"/>
      <charset val="128"/>
    </font>
    <font>
      <b/>
      <sz val="11"/>
      <color rgb="FFFF0000"/>
      <name val="ＭＳ Ｐゴシック"/>
      <family val="2"/>
      <charset val="1"/>
      <scheme val="minor"/>
    </font>
    <font>
      <b/>
      <sz val="11"/>
      <color rgb="FFFF0000"/>
      <name val="Segoe UI Symbol"/>
      <family val="2"/>
      <charset val="1"/>
    </font>
    <font>
      <b/>
      <sz val="11"/>
      <color rgb="FFFF0000"/>
      <name val="ＭＳ Ｐゴシック"/>
      <family val="2"/>
      <charset val="128"/>
      <scheme val="minor"/>
    </font>
    <font>
      <b/>
      <sz val="11"/>
      <color theme="1"/>
      <name val="HGSｺﾞｼｯｸM"/>
      <family val="3"/>
      <charset val="128"/>
    </font>
    <font>
      <u/>
      <sz val="11"/>
      <color theme="1"/>
      <name val="HGSｺﾞｼｯｸ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6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rgb="FF0000FF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9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1" fillId="0" borderId="0"/>
  </cellStyleXfs>
  <cellXfs count="291">
    <xf numFmtId="0" fontId="0" fillId="0" borderId="0" xfId="0">
      <alignment vertical="center"/>
    </xf>
    <xf numFmtId="0" fontId="2" fillId="3" borderId="0" xfId="14" applyFont="1" applyFill="1">
      <alignment vertical="center"/>
    </xf>
    <xf numFmtId="0" fontId="9" fillId="3" borderId="0" xfId="14" applyFont="1" applyFill="1">
      <alignment vertical="center"/>
    </xf>
    <xf numFmtId="38" fontId="2" fillId="3" borderId="0" xfId="1" applyFont="1" applyFill="1" applyAlignment="1" applyProtection="1">
      <alignment vertical="center"/>
    </xf>
    <xf numFmtId="38" fontId="2" fillId="3" borderId="0" xfId="1" applyFont="1" applyFill="1" applyProtection="1">
      <alignment vertical="center"/>
    </xf>
    <xf numFmtId="0" fontId="10" fillId="3" borderId="0" xfId="14" applyFont="1" applyFill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14" fillId="3" borderId="0" xfId="14" applyFont="1" applyFill="1">
      <alignment vertical="center"/>
    </xf>
    <xf numFmtId="38" fontId="10" fillId="3" borderId="0" xfId="1" applyFont="1" applyFill="1" applyAlignment="1" applyProtection="1">
      <alignment horizontal="center" vertical="center"/>
    </xf>
    <xf numFmtId="0" fontId="15" fillId="0" borderId="0" xfId="15" applyFont="1" applyAlignment="1"/>
    <xf numFmtId="0" fontId="9" fillId="3" borderId="0" xfId="14" applyFont="1" applyFill="1" applyAlignment="1">
      <alignment vertical="top" wrapText="1"/>
    </xf>
    <xf numFmtId="38" fontId="9" fillId="3" borderId="0" xfId="1" applyFont="1" applyFill="1" applyBorder="1" applyAlignment="1" applyProtection="1">
      <alignment vertical="top" wrapText="1"/>
    </xf>
    <xf numFmtId="0" fontId="16" fillId="3" borderId="0" xfId="14" applyFont="1" applyFill="1">
      <alignment vertical="center"/>
    </xf>
    <xf numFmtId="0" fontId="17" fillId="3" borderId="0" xfId="14" applyFont="1" applyFill="1">
      <alignment vertical="center"/>
    </xf>
    <xf numFmtId="38" fontId="17" fillId="3" borderId="0" xfId="1" applyFont="1" applyFill="1" applyAlignment="1" applyProtection="1">
      <alignment vertical="center"/>
    </xf>
    <xf numFmtId="0" fontId="18" fillId="3" borderId="0" xfId="14" applyFont="1" applyFill="1">
      <alignment vertical="center"/>
    </xf>
    <xf numFmtId="38" fontId="9" fillId="2" borderId="5" xfId="1" applyFont="1" applyFill="1" applyBorder="1" applyAlignment="1" applyProtection="1">
      <alignment horizontal="center" vertical="center" wrapText="1"/>
    </xf>
    <xf numFmtId="38" fontId="9" fillId="0" borderId="5" xfId="1" applyFont="1" applyFill="1" applyBorder="1" applyAlignment="1" applyProtection="1">
      <alignment horizontal="right" vertical="center" wrapText="1"/>
      <protection locked="0"/>
    </xf>
    <xf numFmtId="38" fontId="9" fillId="0" borderId="4" xfId="1" applyFont="1" applyFill="1" applyBorder="1" applyAlignment="1" applyProtection="1">
      <alignment horizontal="right" vertical="center" wrapText="1"/>
      <protection locked="0"/>
    </xf>
    <xf numFmtId="38" fontId="9" fillId="2" borderId="17" xfId="1" applyFont="1" applyFill="1" applyBorder="1" applyAlignment="1" applyProtection="1">
      <alignment horizontal="right" vertical="center" wrapText="1"/>
    </xf>
    <xf numFmtId="38" fontId="9" fillId="0" borderId="9" xfId="1" applyFont="1" applyFill="1" applyBorder="1" applyAlignment="1" applyProtection="1">
      <alignment vertical="center"/>
    </xf>
    <xf numFmtId="38" fontId="9" fillId="0" borderId="13" xfId="1" applyFont="1" applyFill="1" applyBorder="1" applyAlignment="1" applyProtection="1">
      <alignment vertical="center"/>
    </xf>
    <xf numFmtId="0" fontId="6" fillId="0" borderId="0" xfId="14" applyFont="1" applyAlignment="1">
      <alignment horizontal="center" vertical="center" wrapText="1"/>
    </xf>
    <xf numFmtId="38" fontId="4" fillId="0" borderId="0" xfId="1" applyFont="1" applyFill="1" applyBorder="1" applyAlignment="1" applyProtection="1">
      <alignment horizontal="right" vertical="center" wrapText="1"/>
    </xf>
    <xf numFmtId="38" fontId="4" fillId="3" borderId="0" xfId="1" applyFont="1" applyFill="1" applyBorder="1" applyAlignment="1" applyProtection="1">
      <alignment vertical="center" wrapText="1"/>
    </xf>
    <xf numFmtId="0" fontId="2" fillId="0" borderId="0" xfId="14" applyFont="1">
      <alignment vertical="center"/>
    </xf>
    <xf numFmtId="0" fontId="14" fillId="0" borderId="0" xfId="14" applyFont="1">
      <alignment vertical="center"/>
    </xf>
    <xf numFmtId="38" fontId="9" fillId="2" borderId="1" xfId="1" applyFont="1" applyFill="1" applyBorder="1" applyAlignment="1" applyProtection="1">
      <alignment horizontal="right" vertical="center" wrapText="1"/>
    </xf>
    <xf numFmtId="0" fontId="9" fillId="3" borderId="0" xfId="14" applyFont="1" applyFill="1" applyAlignment="1">
      <alignment horizontal="left" vertical="center"/>
    </xf>
    <xf numFmtId="0" fontId="6" fillId="3" borderId="0" xfId="14" applyFont="1" applyFill="1">
      <alignment vertical="center"/>
    </xf>
    <xf numFmtId="38" fontId="19" fillId="2" borderId="16" xfId="1" applyFont="1" applyFill="1" applyBorder="1" applyProtection="1">
      <alignment vertical="center"/>
    </xf>
    <xf numFmtId="38" fontId="6" fillId="3" borderId="0" xfId="1" applyFont="1" applyFill="1" applyAlignment="1" applyProtection="1">
      <alignment vertical="center" wrapText="1"/>
    </xf>
    <xf numFmtId="38" fontId="9" fillId="3" borderId="0" xfId="1" applyFont="1" applyFill="1" applyAlignment="1" applyProtection="1">
      <alignment horizontal="lef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15" applyFont="1">
      <alignment vertical="center"/>
    </xf>
    <xf numFmtId="0" fontId="1" fillId="0" borderId="0" xfId="15">
      <alignment vertical="center"/>
    </xf>
    <xf numFmtId="0" fontId="8" fillId="0" borderId="0" xfId="14">
      <alignment vertical="center"/>
    </xf>
    <xf numFmtId="0" fontId="4" fillId="5" borderId="1" xfId="14" applyFont="1" applyFill="1" applyBorder="1" applyAlignment="1">
      <alignment horizontal="center" vertical="center"/>
    </xf>
    <xf numFmtId="0" fontId="4" fillId="5" borderId="1" xfId="14" applyFont="1" applyFill="1" applyBorder="1">
      <alignment vertical="center"/>
    </xf>
    <xf numFmtId="0" fontId="4" fillId="6" borderId="1" xfId="14" applyFont="1" applyFill="1" applyBorder="1">
      <alignment vertical="center"/>
    </xf>
    <xf numFmtId="0" fontId="25" fillId="0" borderId="0" xfId="14" applyFont="1">
      <alignment vertical="center"/>
    </xf>
    <xf numFmtId="0" fontId="22" fillId="4" borderId="1" xfId="0" applyFont="1" applyFill="1" applyBorder="1">
      <alignment vertical="center"/>
    </xf>
    <xf numFmtId="0" fontId="27" fillId="0" borderId="22" xfId="16" applyFont="1" applyBorder="1">
      <alignment vertical="center"/>
    </xf>
    <xf numFmtId="38" fontId="26" fillId="0" borderId="23" xfId="17" applyFont="1" applyFill="1" applyBorder="1" applyProtection="1">
      <alignment vertical="center"/>
    </xf>
    <xf numFmtId="0" fontId="27" fillId="0" borderId="1" xfId="16" applyFont="1" applyBorder="1">
      <alignment vertical="center"/>
    </xf>
    <xf numFmtId="38" fontId="26" fillId="0" borderId="25" xfId="17" applyFont="1" applyFill="1" applyBorder="1" applyProtection="1">
      <alignment vertical="center"/>
    </xf>
    <xf numFmtId="38" fontId="26" fillId="0" borderId="26" xfId="1" applyFont="1" applyFill="1" applyBorder="1" applyProtection="1">
      <alignment vertical="center"/>
      <protection locked="0"/>
    </xf>
    <xf numFmtId="38" fontId="26" fillId="0" borderId="27" xfId="1" applyFont="1" applyFill="1" applyBorder="1" applyProtection="1">
      <alignment vertical="center"/>
      <protection locked="0"/>
    </xf>
    <xf numFmtId="38" fontId="26" fillId="0" borderId="28" xfId="14" applyNumberFormat="1" applyFont="1" applyBorder="1">
      <alignment vertical="center"/>
    </xf>
    <xf numFmtId="0" fontId="12" fillId="0" borderId="0" xfId="14" applyFont="1" applyAlignment="1"/>
    <xf numFmtId="0" fontId="1" fillId="0" borderId="0" xfId="16">
      <alignment vertical="center"/>
    </xf>
    <xf numFmtId="0" fontId="27" fillId="0" borderId="6" xfId="14" applyFont="1" applyBorder="1" applyAlignment="1">
      <alignment horizontal="left"/>
    </xf>
    <xf numFmtId="0" fontId="2" fillId="0" borderId="0" xfId="14" applyFont="1" applyAlignment="1">
      <alignment horizontal="right"/>
    </xf>
    <xf numFmtId="0" fontId="27" fillId="0" borderId="0" xfId="14" applyFont="1" applyProtection="1">
      <alignment vertical="center"/>
      <protection locked="0"/>
    </xf>
    <xf numFmtId="0" fontId="28" fillId="8" borderId="1" xfId="14" applyFont="1" applyFill="1" applyBorder="1" applyAlignment="1" applyProtection="1">
      <alignment horizontal="center" vertical="center"/>
      <protection locked="0"/>
    </xf>
    <xf numFmtId="0" fontId="28" fillId="8" borderId="1" xfId="14" applyFont="1" applyFill="1" applyBorder="1" applyAlignment="1" applyProtection="1">
      <alignment horizontal="center" vertical="center" shrinkToFit="1"/>
      <protection locked="0"/>
    </xf>
    <xf numFmtId="38" fontId="28" fillId="8" borderId="1" xfId="17" applyFont="1" applyFill="1" applyBorder="1" applyAlignment="1" applyProtection="1">
      <alignment horizontal="center" vertical="center"/>
      <protection locked="0"/>
    </xf>
    <xf numFmtId="0" fontId="28" fillId="7" borderId="29" xfId="14" applyFont="1" applyFill="1" applyBorder="1" applyAlignment="1" applyProtection="1">
      <alignment horizontal="center" vertical="center"/>
      <protection locked="0"/>
    </xf>
    <xf numFmtId="0" fontId="28" fillId="7" borderId="33" xfId="14" applyFont="1" applyFill="1" applyBorder="1" applyAlignment="1" applyProtection="1">
      <alignment horizontal="center" vertical="center"/>
      <protection locked="0"/>
    </xf>
    <xf numFmtId="0" fontId="26" fillId="0" borderId="0" xfId="14" applyFont="1" applyProtection="1">
      <alignment vertical="center"/>
      <protection locked="0"/>
    </xf>
    <xf numFmtId="0" fontId="27" fillId="0" borderId="0" xfId="16" applyFont="1">
      <alignment vertical="center"/>
    </xf>
    <xf numFmtId="0" fontId="4" fillId="0" borderId="0" xfId="14" applyFont="1" applyAlignment="1" applyProtection="1">
      <alignment horizontal="center" vertical="center" wrapText="1"/>
      <protection locked="0"/>
    </xf>
    <xf numFmtId="0" fontId="26" fillId="0" borderId="21" xfId="14" applyFont="1" applyBorder="1" applyAlignment="1" applyProtection="1">
      <alignment horizontal="center" vertical="center"/>
      <protection locked="0"/>
    </xf>
    <xf numFmtId="0" fontId="1" fillId="0" borderId="0" xfId="16" applyAlignment="1">
      <alignment horizontal="right" vertical="center"/>
    </xf>
    <xf numFmtId="0" fontId="26" fillId="2" borderId="1" xfId="14" applyFont="1" applyFill="1" applyBorder="1" applyAlignment="1" applyProtection="1">
      <alignment horizontal="center" vertical="center"/>
      <protection locked="0"/>
    </xf>
    <xf numFmtId="0" fontId="26" fillId="0" borderId="1" xfId="14" applyFont="1" applyBorder="1" applyAlignment="1" applyProtection="1">
      <alignment horizontal="center" vertical="center"/>
      <protection locked="0"/>
    </xf>
    <xf numFmtId="0" fontId="26" fillId="0" borderId="1" xfId="14" applyFont="1" applyBorder="1" applyAlignment="1" applyProtection="1">
      <alignment horizontal="left" vertical="center" shrinkToFit="1"/>
      <protection locked="0"/>
    </xf>
    <xf numFmtId="38" fontId="30" fillId="0" borderId="1" xfId="1" applyFont="1" applyFill="1" applyBorder="1" applyAlignment="1" applyProtection="1">
      <alignment horizontal="left" vertical="center" shrinkToFit="1"/>
      <protection locked="0"/>
    </xf>
    <xf numFmtId="38" fontId="30" fillId="0" borderId="1" xfId="17" applyFont="1" applyFill="1" applyBorder="1" applyAlignment="1" applyProtection="1">
      <alignment horizontal="right" vertical="center"/>
      <protection locked="0"/>
    </xf>
    <xf numFmtId="38" fontId="31" fillId="7" borderId="2" xfId="1" applyFont="1" applyFill="1" applyBorder="1" applyAlignment="1" applyProtection="1">
      <alignment vertical="center" shrinkToFit="1"/>
      <protection locked="0"/>
    </xf>
    <xf numFmtId="38" fontId="31" fillId="7" borderId="25" xfId="1" applyFont="1" applyFill="1" applyBorder="1" applyAlignment="1" applyProtection="1">
      <alignment vertical="center"/>
      <protection locked="0"/>
    </xf>
    <xf numFmtId="0" fontId="26" fillId="0" borderId="24" xfId="14" applyFont="1" applyBorder="1" applyAlignment="1" applyProtection="1">
      <alignment horizontal="center" vertical="center"/>
      <protection locked="0"/>
    </xf>
    <xf numFmtId="0" fontId="26" fillId="0" borderId="1" xfId="14" applyFont="1" applyBorder="1" applyAlignment="1" applyProtection="1">
      <alignment vertical="center" shrinkToFit="1"/>
      <protection locked="0"/>
    </xf>
    <xf numFmtId="38" fontId="30" fillId="0" borderId="1" xfId="1" applyFont="1" applyFill="1" applyBorder="1" applyAlignment="1" applyProtection="1">
      <alignment vertical="center" shrinkToFit="1"/>
      <protection locked="0"/>
    </xf>
    <xf numFmtId="38" fontId="30" fillId="0" borderId="1" xfId="1" applyFont="1" applyFill="1" applyBorder="1" applyAlignment="1" applyProtection="1">
      <alignment shrinkToFit="1"/>
      <protection locked="0"/>
    </xf>
    <xf numFmtId="0" fontId="28" fillId="7" borderId="2" xfId="14" applyFont="1" applyFill="1" applyBorder="1" applyAlignment="1" applyProtection="1">
      <alignment vertical="center" shrinkToFit="1"/>
      <protection locked="0"/>
    </xf>
    <xf numFmtId="0" fontId="32" fillId="0" borderId="0" xfId="14" applyFont="1" applyAlignment="1" applyProtection="1">
      <alignment horizontal="center" vertical="center" wrapText="1"/>
      <protection locked="0"/>
    </xf>
    <xf numFmtId="0" fontId="33" fillId="0" borderId="0" xfId="14" applyFont="1" applyAlignment="1" applyProtection="1">
      <alignment horizontal="left" vertical="center"/>
      <protection locked="0"/>
    </xf>
    <xf numFmtId="0" fontId="26" fillId="0" borderId="0" xfId="14" applyFont="1" applyAlignment="1" applyProtection="1">
      <alignment horizontal="center" vertical="center"/>
      <protection locked="0"/>
    </xf>
    <xf numFmtId="38" fontId="26" fillId="0" borderId="0" xfId="14" applyNumberFormat="1" applyFont="1" applyAlignment="1" applyProtection="1">
      <alignment horizontal="center" vertical="center" shrinkToFit="1"/>
      <protection locked="0"/>
    </xf>
    <xf numFmtId="38" fontId="26" fillId="9" borderId="31" xfId="14" applyNumberFormat="1" applyFont="1" applyFill="1" applyBorder="1" applyAlignment="1" applyProtection="1">
      <alignment horizontal="center" vertical="center" shrinkToFit="1"/>
      <protection locked="0"/>
    </xf>
    <xf numFmtId="38" fontId="26" fillId="9" borderId="32" xfId="14" applyNumberFormat="1" applyFont="1" applyFill="1" applyBorder="1" applyProtection="1">
      <alignment vertical="center"/>
      <protection locked="0"/>
    </xf>
    <xf numFmtId="38" fontId="27" fillId="0" borderId="0" xfId="17" applyFont="1" applyProtection="1">
      <alignment vertical="center"/>
      <protection locked="0"/>
    </xf>
    <xf numFmtId="0" fontId="27" fillId="0" borderId="0" xfId="14" applyFont="1" applyAlignment="1" applyProtection="1">
      <alignment horizontal="center" vertical="center"/>
      <protection locked="0"/>
    </xf>
    <xf numFmtId="38" fontId="0" fillId="0" borderId="0" xfId="17" applyFont="1">
      <alignment vertical="center"/>
    </xf>
    <xf numFmtId="0" fontId="2" fillId="0" borderId="0" xfId="14" applyFont="1" applyAlignment="1">
      <alignment horizontal="right" vertical="top"/>
    </xf>
    <xf numFmtId="0" fontId="35" fillId="3" borderId="0" xfId="14" applyFont="1" applyFill="1">
      <alignment vertical="center"/>
    </xf>
    <xf numFmtId="0" fontId="35" fillId="0" borderId="0" xfId="14" applyFont="1">
      <alignment vertical="center"/>
    </xf>
    <xf numFmtId="0" fontId="36" fillId="0" borderId="0" xfId="0" applyFont="1">
      <alignment vertical="center"/>
    </xf>
    <xf numFmtId="38" fontId="17" fillId="2" borderId="5" xfId="1" applyFont="1" applyFill="1" applyBorder="1" applyAlignment="1" applyProtection="1">
      <alignment horizontal="center" vertical="center" wrapText="1"/>
    </xf>
    <xf numFmtId="38" fontId="17" fillId="0" borderId="5" xfId="1" applyFont="1" applyFill="1" applyBorder="1" applyAlignment="1" applyProtection="1">
      <alignment horizontal="right" vertical="center" wrapText="1"/>
      <protection locked="0"/>
    </xf>
    <xf numFmtId="38" fontId="17" fillId="0" borderId="4" xfId="1" applyFont="1" applyFill="1" applyBorder="1" applyAlignment="1" applyProtection="1">
      <alignment horizontal="right" vertical="center" wrapText="1"/>
      <protection locked="0"/>
    </xf>
    <xf numFmtId="38" fontId="17" fillId="2" borderId="17" xfId="1" applyFont="1" applyFill="1" applyBorder="1" applyAlignment="1" applyProtection="1">
      <alignment horizontal="right" vertical="center" wrapText="1"/>
    </xf>
    <xf numFmtId="38" fontId="17" fillId="0" borderId="9" xfId="1" applyFont="1" applyFill="1" applyBorder="1" applyAlignment="1" applyProtection="1">
      <alignment vertical="center"/>
    </xf>
    <xf numFmtId="38" fontId="17" fillId="0" borderId="13" xfId="1" applyFont="1" applyFill="1" applyBorder="1" applyAlignment="1" applyProtection="1">
      <alignment vertical="center"/>
    </xf>
    <xf numFmtId="38" fontId="17" fillId="2" borderId="1" xfId="1" applyFont="1" applyFill="1" applyBorder="1" applyAlignment="1" applyProtection="1">
      <alignment horizontal="right" vertical="center" wrapText="1"/>
    </xf>
    <xf numFmtId="38" fontId="38" fillId="2" borderId="16" xfId="1" applyFont="1" applyFill="1" applyBorder="1" applyProtection="1">
      <alignment vertical="center"/>
    </xf>
    <xf numFmtId="0" fontId="0" fillId="0" borderId="0" xfId="0" applyAlignment="1">
      <alignment horizontal="left" vertical="center"/>
    </xf>
    <xf numFmtId="0" fontId="40" fillId="0" borderId="0" xfId="0" applyFont="1">
      <alignment vertical="center"/>
    </xf>
    <xf numFmtId="0" fontId="42" fillId="0" borderId="37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37" xfId="0" applyFont="1" applyBorder="1" applyAlignment="1">
      <alignment horizontal="left" vertical="center"/>
    </xf>
    <xf numFmtId="0" fontId="27" fillId="10" borderId="7" xfId="0" applyFont="1" applyFill="1" applyBorder="1">
      <alignment vertical="center"/>
    </xf>
    <xf numFmtId="0" fontId="27" fillId="10" borderId="38" xfId="0" applyFont="1" applyFill="1" applyBorder="1" applyAlignment="1">
      <alignment horizontal="right" vertical="center"/>
    </xf>
    <xf numFmtId="0" fontId="27" fillId="4" borderId="0" xfId="0" applyFont="1" applyFill="1" applyAlignment="1">
      <alignment horizontal="right" vertical="center"/>
    </xf>
    <xf numFmtId="0" fontId="37" fillId="3" borderId="0" xfId="14" applyFont="1" applyFill="1">
      <alignment vertical="center"/>
    </xf>
    <xf numFmtId="0" fontId="44" fillId="3" borderId="0" xfId="14" applyFont="1" applyFill="1">
      <alignment vertical="center"/>
    </xf>
    <xf numFmtId="0" fontId="49" fillId="3" borderId="0" xfId="14" applyFont="1" applyFill="1" applyAlignment="1">
      <alignment horizontal="right" vertical="center"/>
    </xf>
    <xf numFmtId="0" fontId="28" fillId="7" borderId="0" xfId="14" applyFont="1" applyFill="1" applyAlignment="1" applyProtection="1">
      <alignment horizontal="center" vertical="center"/>
      <protection locked="0"/>
    </xf>
    <xf numFmtId="0" fontId="34" fillId="8" borderId="1" xfId="14" applyFont="1" applyFill="1" applyBorder="1" applyAlignment="1" applyProtection="1">
      <alignment horizontal="center" vertical="center"/>
      <protection locked="0"/>
    </xf>
    <xf numFmtId="38" fontId="8" fillId="9" borderId="31" xfId="14" applyNumberFormat="1" applyFill="1" applyBorder="1" applyAlignment="1" applyProtection="1">
      <alignment horizontal="right" vertical="center" shrinkToFit="1"/>
      <protection locked="0"/>
    </xf>
    <xf numFmtId="38" fontId="50" fillId="9" borderId="32" xfId="17" applyFont="1" applyFill="1" applyBorder="1" applyAlignment="1" applyProtection="1">
      <alignment horizontal="right" vertical="center"/>
      <protection locked="0"/>
    </xf>
    <xf numFmtId="38" fontId="50" fillId="9" borderId="31" xfId="14" applyNumberFormat="1" applyFont="1" applyFill="1" applyBorder="1" applyAlignment="1" applyProtection="1">
      <alignment horizontal="right" vertical="center" shrinkToFit="1"/>
      <protection locked="0"/>
    </xf>
    <xf numFmtId="0" fontId="49" fillId="4" borderId="0" xfId="14" applyFont="1" applyFill="1" applyAlignment="1">
      <alignment horizontal="center" vertical="center"/>
    </xf>
    <xf numFmtId="0" fontId="52" fillId="0" borderId="0" xfId="18" applyFont="1"/>
    <xf numFmtId="0" fontId="54" fillId="0" borderId="0" xfId="18" applyFont="1"/>
    <xf numFmtId="0" fontId="56" fillId="8" borderId="1" xfId="18" applyFont="1" applyFill="1" applyBorder="1" applyAlignment="1">
      <alignment horizontal="center" vertical="center" shrinkToFit="1"/>
    </xf>
    <xf numFmtId="0" fontId="57" fillId="0" borderId="0" xfId="18" applyFont="1" applyAlignment="1">
      <alignment vertical="center" shrinkToFit="1"/>
    </xf>
    <xf numFmtId="0" fontId="57" fillId="0" borderId="0" xfId="18" applyFont="1" applyAlignment="1">
      <alignment shrinkToFit="1"/>
    </xf>
    <xf numFmtId="0" fontId="62" fillId="0" borderId="0" xfId="18" applyFont="1" applyAlignment="1">
      <alignment vertical="top" wrapText="1"/>
    </xf>
    <xf numFmtId="0" fontId="63" fillId="0" borderId="0" xfId="18" applyFont="1"/>
    <xf numFmtId="0" fontId="58" fillId="11" borderId="19" xfId="18" applyFont="1" applyFill="1" applyBorder="1" applyAlignment="1">
      <alignment horizontal="center" vertical="center" textRotation="255"/>
    </xf>
    <xf numFmtId="0" fontId="59" fillId="0" borderId="37" xfId="18" applyFont="1" applyBorder="1" applyAlignment="1">
      <alignment horizontal="left" vertical="top" wrapText="1"/>
    </xf>
    <xf numFmtId="0" fontId="59" fillId="0" borderId="0" xfId="18" applyFont="1" applyAlignment="1">
      <alignment horizontal="left" vertical="top" wrapText="1"/>
    </xf>
    <xf numFmtId="0" fontId="59" fillId="0" borderId="38" xfId="18" applyFont="1" applyBorder="1" applyAlignment="1">
      <alignment horizontal="left" vertical="top" wrapText="1"/>
    </xf>
    <xf numFmtId="0" fontId="63" fillId="0" borderId="0" xfId="18" applyFont="1" applyAlignment="1">
      <alignment horizontal="left"/>
    </xf>
    <xf numFmtId="0" fontId="58" fillId="11" borderId="10" xfId="18" applyFont="1" applyFill="1" applyBorder="1" applyAlignment="1">
      <alignment horizontal="center" vertical="center" textRotation="255"/>
    </xf>
    <xf numFmtId="0" fontId="64" fillId="0" borderId="0" xfId="18" applyFont="1"/>
    <xf numFmtId="0" fontId="63" fillId="0" borderId="0" xfId="18" applyFont="1" applyAlignment="1">
      <alignment horizontal="right"/>
    </xf>
    <xf numFmtId="38" fontId="17" fillId="0" borderId="34" xfId="1" applyFont="1" applyFill="1" applyBorder="1" applyAlignment="1" applyProtection="1">
      <alignment horizontal="right" vertical="center" wrapText="1"/>
      <protection locked="0"/>
    </xf>
    <xf numFmtId="0" fontId="4" fillId="0" borderId="34" xfId="14" applyFont="1" applyBorder="1" applyAlignment="1" applyProtection="1">
      <alignment horizontal="left" vertical="center"/>
      <protection locked="0"/>
    </xf>
    <xf numFmtId="0" fontId="4" fillId="0" borderId="35" xfId="14" applyFont="1" applyBorder="1" applyAlignment="1" applyProtection="1">
      <alignment horizontal="left" vertical="center"/>
      <protection locked="0"/>
    </xf>
    <xf numFmtId="0" fontId="4" fillId="0" borderId="36" xfId="14" applyFont="1" applyBorder="1" applyAlignment="1" applyProtection="1">
      <alignment horizontal="left" vertical="center"/>
      <protection locked="0"/>
    </xf>
    <xf numFmtId="0" fontId="66" fillId="0" borderId="0" xfId="0" applyFont="1">
      <alignment vertical="center"/>
    </xf>
    <xf numFmtId="0" fontId="64" fillId="0" borderId="6" xfId="18" applyFont="1" applyBorder="1"/>
    <xf numFmtId="0" fontId="64" fillId="0" borderId="12" xfId="18" applyFont="1" applyBorder="1"/>
    <xf numFmtId="0" fontId="64" fillId="0" borderId="7" xfId="18" applyFont="1" applyBorder="1"/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 shrinkToFi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49" fontId="2" fillId="3" borderId="0" xfId="14" applyNumberFormat="1" applyFont="1" applyFill="1" applyAlignment="1" applyProtection="1">
      <alignment horizontal="distributed" vertical="center"/>
      <protection locked="0"/>
    </xf>
    <xf numFmtId="49" fontId="48" fillId="4" borderId="6" xfId="14" applyNumberFormat="1" applyFont="1" applyFill="1" applyBorder="1" applyAlignment="1" applyProtection="1">
      <alignment horizontal="left" vertical="top" shrinkToFit="1"/>
      <protection locked="0"/>
    </xf>
    <xf numFmtId="0" fontId="20" fillId="3" borderId="0" xfId="14" applyFont="1" applyFill="1" applyAlignment="1">
      <alignment horizontal="center" vertical="center"/>
    </xf>
    <xf numFmtId="0" fontId="17" fillId="3" borderId="0" xfId="14" applyFont="1" applyFill="1" applyAlignment="1">
      <alignment horizontal="right" vertical="center"/>
    </xf>
    <xf numFmtId="0" fontId="17" fillId="2" borderId="5" xfId="14" applyFont="1" applyFill="1" applyBorder="1" applyAlignment="1">
      <alignment horizontal="center" vertical="center" wrapText="1"/>
    </xf>
    <xf numFmtId="0" fontId="17" fillId="2" borderId="8" xfId="14" applyFont="1" applyFill="1" applyBorder="1" applyAlignment="1">
      <alignment horizontal="center" vertical="center" wrapText="1"/>
    </xf>
    <xf numFmtId="0" fontId="17" fillId="2" borderId="2" xfId="14" applyFont="1" applyFill="1" applyBorder="1" applyAlignment="1">
      <alignment horizontal="center" vertical="center" wrapText="1"/>
    </xf>
    <xf numFmtId="0" fontId="17" fillId="2" borderId="5" xfId="14" applyFont="1" applyFill="1" applyBorder="1" applyAlignment="1">
      <alignment horizontal="center" vertical="center"/>
    </xf>
    <xf numFmtId="0" fontId="17" fillId="2" borderId="8" xfId="14" applyFont="1" applyFill="1" applyBorder="1" applyAlignment="1">
      <alignment horizontal="center" vertical="center"/>
    </xf>
    <xf numFmtId="0" fontId="17" fillId="2" borderId="2" xfId="14" applyFont="1" applyFill="1" applyBorder="1" applyAlignment="1">
      <alignment horizontal="center" vertical="center"/>
    </xf>
    <xf numFmtId="0" fontId="17" fillId="2" borderId="5" xfId="14" applyFont="1" applyFill="1" applyBorder="1" applyAlignment="1">
      <alignment vertical="center" wrapText="1"/>
    </xf>
    <xf numFmtId="0" fontId="17" fillId="2" borderId="8" xfId="14" applyFont="1" applyFill="1" applyBorder="1" applyAlignment="1">
      <alignment vertical="center" wrapText="1"/>
    </xf>
    <xf numFmtId="0" fontId="17" fillId="2" borderId="2" xfId="14" applyFont="1" applyFill="1" applyBorder="1" applyAlignment="1">
      <alignment vertical="center" wrapText="1"/>
    </xf>
    <xf numFmtId="0" fontId="17" fillId="0" borderId="5" xfId="14" applyFont="1" applyBorder="1" applyAlignment="1" applyProtection="1">
      <alignment horizontal="left" vertical="center"/>
      <protection locked="0"/>
    </xf>
    <xf numFmtId="0" fontId="17" fillId="0" borderId="8" xfId="14" applyFont="1" applyBorder="1" applyAlignment="1" applyProtection="1">
      <alignment horizontal="left" vertical="center"/>
      <protection locked="0"/>
    </xf>
    <xf numFmtId="0" fontId="17" fillId="0" borderId="2" xfId="14" applyFont="1" applyBorder="1" applyAlignment="1" applyProtection="1">
      <alignment horizontal="left" vertical="center"/>
      <protection locked="0"/>
    </xf>
    <xf numFmtId="0" fontId="4" fillId="0" borderId="5" xfId="14" applyFont="1" applyBorder="1" applyAlignment="1" applyProtection="1">
      <alignment horizontal="left" vertical="top"/>
      <protection locked="0"/>
    </xf>
    <xf numFmtId="0" fontId="4" fillId="0" borderId="8" xfId="14" applyFont="1" applyBorder="1" applyAlignment="1" applyProtection="1">
      <alignment horizontal="left" vertical="top"/>
      <protection locked="0"/>
    </xf>
    <xf numFmtId="0" fontId="4" fillId="0" borderId="2" xfId="14" applyFont="1" applyBorder="1" applyAlignment="1" applyProtection="1">
      <alignment horizontal="left" vertical="top"/>
      <protection locked="0"/>
    </xf>
    <xf numFmtId="0" fontId="17" fillId="2" borderId="5" xfId="14" applyFont="1" applyFill="1" applyBorder="1" applyAlignment="1">
      <alignment horizontal="left" vertical="center" wrapText="1"/>
    </xf>
    <xf numFmtId="0" fontId="17" fillId="2" borderId="8" xfId="14" applyFont="1" applyFill="1" applyBorder="1" applyAlignment="1">
      <alignment horizontal="left" vertical="center" wrapText="1"/>
    </xf>
    <xf numFmtId="0" fontId="17" fillId="2" borderId="2" xfId="14" applyFont="1" applyFill="1" applyBorder="1" applyAlignment="1">
      <alignment horizontal="left" vertical="center" wrapText="1"/>
    </xf>
    <xf numFmtId="0" fontId="17" fillId="2" borderId="4" xfId="14" applyFont="1" applyFill="1" applyBorder="1" applyAlignment="1">
      <alignment vertical="center" wrapText="1"/>
    </xf>
    <xf numFmtId="0" fontId="17" fillId="2" borderId="11" xfId="14" applyFont="1" applyFill="1" applyBorder="1" applyAlignment="1">
      <alignment vertical="center" wrapText="1"/>
    </xf>
    <xf numFmtId="0" fontId="17" fillId="2" borderId="3" xfId="14" applyFont="1" applyFill="1" applyBorder="1" applyAlignment="1">
      <alignment vertical="center" wrapText="1"/>
    </xf>
    <xf numFmtId="0" fontId="17" fillId="0" borderId="4" xfId="14" applyFont="1" applyBorder="1" applyAlignment="1" applyProtection="1">
      <alignment horizontal="left" vertical="center"/>
      <protection locked="0"/>
    </xf>
    <xf numFmtId="0" fontId="17" fillId="0" borderId="11" xfId="14" applyFont="1" applyBorder="1" applyAlignment="1" applyProtection="1">
      <alignment horizontal="left" vertical="center"/>
      <protection locked="0"/>
    </xf>
    <xf numFmtId="0" fontId="17" fillId="0" borderId="3" xfId="14" applyFont="1" applyBorder="1" applyAlignment="1" applyProtection="1">
      <alignment horizontal="left" vertical="center"/>
      <protection locked="0"/>
    </xf>
    <xf numFmtId="0" fontId="17" fillId="2" borderId="12" xfId="14" applyFont="1" applyFill="1" applyBorder="1" applyAlignment="1">
      <alignment horizontal="center" vertical="center" wrapText="1"/>
    </xf>
    <xf numFmtId="0" fontId="17" fillId="2" borderId="6" xfId="14" applyFont="1" applyFill="1" applyBorder="1" applyAlignment="1">
      <alignment horizontal="center" vertical="center" wrapText="1"/>
    </xf>
    <xf numFmtId="0" fontId="17" fillId="2" borderId="7" xfId="14" applyFont="1" applyFill="1" applyBorder="1" applyAlignment="1">
      <alignment horizontal="center" vertical="center" wrapText="1"/>
    </xf>
    <xf numFmtId="0" fontId="17" fillId="2" borderId="1" xfId="14" applyFont="1" applyFill="1" applyBorder="1" applyAlignment="1">
      <alignment horizontal="center" vertical="center" wrapText="1"/>
    </xf>
    <xf numFmtId="0" fontId="4" fillId="0" borderId="5" xfId="14" applyFont="1" applyBorder="1" applyAlignment="1" applyProtection="1">
      <alignment horizontal="left" vertical="center"/>
      <protection locked="0"/>
    </xf>
    <xf numFmtId="0" fontId="4" fillId="0" borderId="8" xfId="14" applyFont="1" applyBorder="1" applyAlignment="1" applyProtection="1">
      <alignment horizontal="left" vertical="center"/>
      <protection locked="0"/>
    </xf>
    <xf numFmtId="0" fontId="4" fillId="0" borderId="2" xfId="14" applyFont="1" applyBorder="1" applyAlignment="1" applyProtection="1">
      <alignment horizontal="left" vertical="center"/>
      <protection locked="0"/>
    </xf>
    <xf numFmtId="0" fontId="38" fillId="2" borderId="14" xfId="14" applyFont="1" applyFill="1" applyBorder="1" applyAlignment="1">
      <alignment horizontal="center" vertical="center"/>
    </xf>
    <xf numFmtId="0" fontId="38" fillId="2" borderId="15" xfId="14" applyFont="1" applyFill="1" applyBorder="1" applyAlignment="1">
      <alignment horizontal="center" vertical="center"/>
    </xf>
    <xf numFmtId="0" fontId="39" fillId="2" borderId="5" xfId="14" applyFont="1" applyFill="1" applyBorder="1" applyAlignment="1">
      <alignment vertical="center" wrapText="1"/>
    </xf>
    <xf numFmtId="0" fontId="39" fillId="2" borderId="8" xfId="14" applyFont="1" applyFill="1" applyBorder="1" applyAlignment="1">
      <alignment vertical="center" wrapText="1"/>
    </xf>
    <xf numFmtId="0" fontId="39" fillId="2" borderId="2" xfId="14" applyFont="1" applyFill="1" applyBorder="1" applyAlignment="1">
      <alignment vertical="center" wrapText="1"/>
    </xf>
    <xf numFmtId="38" fontId="9" fillId="3" borderId="0" xfId="1" applyFont="1" applyFill="1" applyAlignment="1" applyProtection="1">
      <alignment horizontal="left" vertical="center" wrapText="1" shrinkToFit="1"/>
    </xf>
    <xf numFmtId="0" fontId="39" fillId="2" borderId="41" xfId="14" applyFont="1" applyFill="1" applyBorder="1" applyAlignment="1">
      <alignment vertical="center" wrapText="1"/>
    </xf>
    <xf numFmtId="0" fontId="39" fillId="2" borderId="42" xfId="14" applyFont="1" applyFill="1" applyBorder="1" applyAlignment="1">
      <alignment vertical="center" wrapText="1"/>
    </xf>
    <xf numFmtId="0" fontId="39" fillId="2" borderId="43" xfId="14" applyFont="1" applyFill="1" applyBorder="1" applyAlignment="1">
      <alignment vertical="center" wrapText="1"/>
    </xf>
    <xf numFmtId="0" fontId="9" fillId="0" borderId="4" xfId="14" applyFont="1" applyBorder="1" applyAlignment="1" applyProtection="1">
      <alignment horizontal="left" vertical="center"/>
      <protection locked="0"/>
    </xf>
    <xf numFmtId="0" fontId="9" fillId="0" borderId="11" xfId="14" applyFont="1" applyBorder="1" applyAlignment="1" applyProtection="1">
      <alignment horizontal="left" vertical="center"/>
      <protection locked="0"/>
    </xf>
    <xf numFmtId="0" fontId="9" fillId="0" borderId="3" xfId="14" applyFont="1" applyBorder="1" applyAlignment="1" applyProtection="1">
      <alignment horizontal="left" vertical="center"/>
      <protection locked="0"/>
    </xf>
    <xf numFmtId="0" fontId="17" fillId="2" borderId="10" xfId="14" applyFont="1" applyFill="1" applyBorder="1" applyAlignment="1">
      <alignment horizontal="center" vertical="center" wrapText="1"/>
    </xf>
    <xf numFmtId="0" fontId="26" fillId="0" borderId="20" xfId="14" applyFont="1" applyBorder="1" applyAlignment="1" applyProtection="1">
      <alignment horizontal="center" vertical="center"/>
      <protection locked="0"/>
    </xf>
    <xf numFmtId="0" fontId="26" fillId="0" borderId="0" xfId="14" applyFont="1" applyAlignment="1" applyProtection="1">
      <alignment horizontal="center" vertical="center"/>
      <protection locked="0"/>
    </xf>
    <xf numFmtId="0" fontId="9" fillId="2" borderId="5" xfId="14" applyFont="1" applyFill="1" applyBorder="1" applyAlignment="1">
      <alignment horizontal="center" vertical="center" wrapText="1"/>
    </xf>
    <xf numFmtId="0" fontId="9" fillId="2" borderId="8" xfId="14" applyFont="1" applyFill="1" applyBorder="1" applyAlignment="1">
      <alignment horizontal="center" vertical="center" wrapText="1"/>
    </xf>
    <xf numFmtId="0" fontId="9" fillId="2" borderId="2" xfId="14" applyFont="1" applyFill="1" applyBorder="1" applyAlignment="1">
      <alignment horizontal="center" vertical="center" wrapText="1"/>
    </xf>
    <xf numFmtId="0" fontId="9" fillId="2" borderId="5" xfId="14" applyFont="1" applyFill="1" applyBorder="1" applyAlignment="1">
      <alignment horizontal="center" vertical="center"/>
    </xf>
    <xf numFmtId="0" fontId="9" fillId="2" borderId="8" xfId="14" applyFont="1" applyFill="1" applyBorder="1" applyAlignment="1">
      <alignment horizontal="center" vertical="center"/>
    </xf>
    <xf numFmtId="0" fontId="9" fillId="2" borderId="2" xfId="14" applyFont="1" applyFill="1" applyBorder="1" applyAlignment="1">
      <alignment horizontal="center" vertical="center"/>
    </xf>
    <xf numFmtId="49" fontId="21" fillId="3" borderId="0" xfId="14" applyNumberFormat="1" applyFont="1" applyFill="1" applyAlignment="1" applyProtection="1">
      <alignment horizontal="distributed" vertical="center"/>
      <protection locked="0"/>
    </xf>
    <xf numFmtId="49" fontId="48" fillId="4" borderId="6" xfId="14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10" fillId="3" borderId="0" xfId="14" applyFont="1" applyFill="1" applyAlignment="1">
      <alignment horizontal="right" vertical="center"/>
    </xf>
    <xf numFmtId="38" fontId="10" fillId="4" borderId="0" xfId="1" applyFont="1" applyFill="1" applyAlignment="1" applyProtection="1">
      <alignment horizontal="left" vertical="center"/>
    </xf>
    <xf numFmtId="0" fontId="9" fillId="2" borderId="1" xfId="14" applyFont="1" applyFill="1" applyBorder="1" applyAlignment="1">
      <alignment horizontal="center" vertical="center" wrapText="1"/>
    </xf>
    <xf numFmtId="0" fontId="9" fillId="2" borderId="5" xfId="14" applyFont="1" applyFill="1" applyBorder="1" applyAlignment="1">
      <alignment vertical="center" wrapText="1"/>
    </xf>
    <xf numFmtId="0" fontId="9" fillId="2" borderId="8" xfId="14" applyFont="1" applyFill="1" applyBorder="1" applyAlignment="1">
      <alignment vertical="center" wrapText="1"/>
    </xf>
    <xf numFmtId="0" fontId="9" fillId="2" borderId="2" xfId="14" applyFont="1" applyFill="1" applyBorder="1" applyAlignment="1">
      <alignment vertical="center" wrapText="1"/>
    </xf>
    <xf numFmtId="0" fontId="9" fillId="0" borderId="5" xfId="14" applyFont="1" applyBorder="1" applyAlignment="1" applyProtection="1">
      <alignment horizontal="left" vertical="center"/>
      <protection locked="0"/>
    </xf>
    <xf numFmtId="0" fontId="9" fillId="0" borderId="8" xfId="14" applyFont="1" applyBorder="1" applyAlignment="1" applyProtection="1">
      <alignment horizontal="left" vertical="center"/>
      <protection locked="0"/>
    </xf>
    <xf numFmtId="0" fontId="9" fillId="0" borderId="2" xfId="14" applyFont="1" applyBorder="1" applyAlignment="1" applyProtection="1">
      <alignment horizontal="left" vertical="center"/>
      <protection locked="0"/>
    </xf>
    <xf numFmtId="0" fontId="9" fillId="2" borderId="5" xfId="14" applyFont="1" applyFill="1" applyBorder="1" applyAlignment="1">
      <alignment horizontal="left" vertical="center" wrapText="1"/>
    </xf>
    <xf numFmtId="0" fontId="9" fillId="2" borderId="8" xfId="14" applyFont="1" applyFill="1" applyBorder="1" applyAlignment="1">
      <alignment horizontal="left" vertical="center" wrapText="1"/>
    </xf>
    <xf numFmtId="0" fontId="9" fillId="2" borderId="2" xfId="14" applyFont="1" applyFill="1" applyBorder="1" applyAlignment="1">
      <alignment horizontal="left" vertical="center" wrapText="1"/>
    </xf>
    <xf numFmtId="0" fontId="9" fillId="2" borderId="4" xfId="14" applyFont="1" applyFill="1" applyBorder="1" applyAlignment="1">
      <alignment vertical="center" wrapText="1"/>
    </xf>
    <xf numFmtId="0" fontId="9" fillId="2" borderId="11" xfId="14" applyFont="1" applyFill="1" applyBorder="1" applyAlignment="1">
      <alignment vertical="center" wrapText="1"/>
    </xf>
    <xf numFmtId="0" fontId="9" fillId="2" borderId="3" xfId="14" applyFont="1" applyFill="1" applyBorder="1" applyAlignment="1">
      <alignment vertical="center" wrapText="1"/>
    </xf>
    <xf numFmtId="0" fontId="9" fillId="2" borderId="12" xfId="14" applyFont="1" applyFill="1" applyBorder="1" applyAlignment="1">
      <alignment horizontal="center" vertical="center" wrapText="1"/>
    </xf>
    <xf numFmtId="0" fontId="9" fillId="2" borderId="6" xfId="14" applyFont="1" applyFill="1" applyBorder="1" applyAlignment="1">
      <alignment horizontal="center" vertical="center" wrapText="1"/>
    </xf>
    <xf numFmtId="0" fontId="9" fillId="2" borderId="7" xfId="14" applyFont="1" applyFill="1" applyBorder="1" applyAlignment="1">
      <alignment horizontal="center" vertical="center" wrapText="1"/>
    </xf>
    <xf numFmtId="0" fontId="19" fillId="2" borderId="14" xfId="14" applyFont="1" applyFill="1" applyBorder="1" applyAlignment="1">
      <alignment horizontal="center" vertical="center"/>
    </xf>
    <xf numFmtId="0" fontId="19" fillId="2" borderId="15" xfId="14" applyFont="1" applyFill="1" applyBorder="1" applyAlignment="1">
      <alignment horizontal="center" vertical="center"/>
    </xf>
    <xf numFmtId="0" fontId="13" fillId="2" borderId="5" xfId="14" applyFont="1" applyFill="1" applyBorder="1" applyAlignment="1">
      <alignment vertical="center" wrapText="1"/>
    </xf>
    <xf numFmtId="0" fontId="13" fillId="2" borderId="8" xfId="14" applyFont="1" applyFill="1" applyBorder="1" applyAlignment="1">
      <alignment vertical="center" wrapText="1"/>
    </xf>
    <xf numFmtId="0" fontId="13" fillId="2" borderId="2" xfId="14" applyFont="1" applyFill="1" applyBorder="1" applyAlignment="1">
      <alignment vertical="center" wrapText="1"/>
    </xf>
    <xf numFmtId="0" fontId="9" fillId="2" borderId="10" xfId="14" applyFont="1" applyFill="1" applyBorder="1" applyAlignment="1">
      <alignment horizontal="center" vertical="center" wrapText="1"/>
    </xf>
    <xf numFmtId="38" fontId="6" fillId="3" borderId="0" xfId="1" applyFont="1" applyFill="1" applyAlignment="1" applyProtection="1">
      <alignment horizontal="left" vertical="center" wrapText="1" shrinkToFit="1"/>
    </xf>
    <xf numFmtId="0" fontId="13" fillId="2" borderId="41" xfId="14" applyFont="1" applyFill="1" applyBorder="1" applyAlignment="1">
      <alignment vertical="center" wrapText="1"/>
    </xf>
    <xf numFmtId="0" fontId="13" fillId="2" borderId="42" xfId="14" applyFont="1" applyFill="1" applyBorder="1" applyAlignment="1">
      <alignment vertical="center" wrapText="1"/>
    </xf>
    <xf numFmtId="0" fontId="13" fillId="2" borderId="43" xfId="14" applyFont="1" applyFill="1" applyBorder="1" applyAlignment="1">
      <alignment vertical="center" wrapText="1"/>
    </xf>
    <xf numFmtId="0" fontId="9" fillId="0" borderId="41" xfId="14" applyFont="1" applyBorder="1" applyAlignment="1" applyProtection="1">
      <alignment horizontal="left" vertical="center"/>
      <protection locked="0"/>
    </xf>
    <xf numFmtId="0" fontId="9" fillId="0" borderId="42" xfId="14" applyFont="1" applyBorder="1" applyAlignment="1" applyProtection="1">
      <alignment horizontal="left" vertical="center"/>
      <protection locked="0"/>
    </xf>
    <xf numFmtId="0" fontId="9" fillId="0" borderId="43" xfId="14" applyFont="1" applyBorder="1" applyAlignment="1" applyProtection="1">
      <alignment horizontal="left" vertical="center"/>
      <protection locked="0"/>
    </xf>
    <xf numFmtId="0" fontId="28" fillId="7" borderId="30" xfId="14" applyFont="1" applyFill="1" applyBorder="1" applyAlignment="1">
      <alignment horizontal="center" vertical="center"/>
    </xf>
    <xf numFmtId="0" fontId="26" fillId="0" borderId="31" xfId="14" applyFont="1" applyBorder="1" applyAlignment="1" applyProtection="1">
      <alignment horizontal="center" vertical="center"/>
      <protection locked="0"/>
    </xf>
    <xf numFmtId="0" fontId="26" fillId="0" borderId="32" xfId="14" applyFont="1" applyBorder="1" applyAlignment="1" applyProtection="1">
      <alignment horizontal="center" vertical="center"/>
      <protection locked="0"/>
    </xf>
    <xf numFmtId="0" fontId="29" fillId="0" borderId="6" xfId="14" applyFont="1" applyBorder="1" applyAlignment="1">
      <alignment horizontal="left" wrapText="1"/>
    </xf>
    <xf numFmtId="0" fontId="4" fillId="6" borderId="18" xfId="14" applyFont="1" applyFill="1" applyBorder="1" applyAlignment="1">
      <alignment horizontal="center" vertical="center"/>
    </xf>
    <xf numFmtId="0" fontId="4" fillId="6" borderId="19" xfId="14" applyFont="1" applyFill="1" applyBorder="1" applyAlignment="1">
      <alignment horizontal="center" vertical="center"/>
    </xf>
    <xf numFmtId="0" fontId="4" fillId="6" borderId="10" xfId="14" applyFont="1" applyFill="1" applyBorder="1" applyAlignment="1">
      <alignment horizontal="center" vertical="center"/>
    </xf>
    <xf numFmtId="0" fontId="52" fillId="0" borderId="0" xfId="18" applyFont="1" applyAlignment="1">
      <alignment horizontal="left" shrinkToFit="1"/>
    </xf>
    <xf numFmtId="0" fontId="64" fillId="0" borderId="6" xfId="18" applyFont="1" applyBorder="1" applyAlignment="1">
      <alignment horizontal="left"/>
    </xf>
    <xf numFmtId="0" fontId="64" fillId="0" borderId="12" xfId="18" applyFont="1" applyBorder="1" applyAlignment="1">
      <alignment horizontal="left"/>
    </xf>
    <xf numFmtId="0" fontId="64" fillId="0" borderId="7" xfId="18" applyFont="1" applyBorder="1" applyAlignment="1">
      <alignment horizontal="left"/>
    </xf>
    <xf numFmtId="0" fontId="63" fillId="0" borderId="0" xfId="18" applyFont="1" applyAlignment="1">
      <alignment horizontal="left"/>
    </xf>
    <xf numFmtId="0" fontId="59" fillId="0" borderId="37" xfId="18" applyFont="1" applyBorder="1" applyAlignment="1">
      <alignment horizontal="left" vertical="top" wrapText="1"/>
    </xf>
    <xf numFmtId="0" fontId="59" fillId="0" borderId="0" xfId="18" applyFont="1" applyAlignment="1">
      <alignment horizontal="left" vertical="top" wrapText="1"/>
    </xf>
    <xf numFmtId="0" fontId="59" fillId="0" borderId="38" xfId="18" applyFont="1" applyBorder="1" applyAlignment="1">
      <alignment horizontal="left" vertical="top" wrapText="1"/>
    </xf>
    <xf numFmtId="0" fontId="59" fillId="0" borderId="34" xfId="18" applyFont="1" applyBorder="1" applyAlignment="1">
      <alignment horizontal="left" vertical="top" wrapText="1"/>
    </xf>
    <xf numFmtId="0" fontId="59" fillId="0" borderId="35" xfId="18" applyFont="1" applyBorder="1" applyAlignment="1">
      <alignment horizontal="left" vertical="top" wrapText="1"/>
    </xf>
    <xf numFmtId="0" fontId="59" fillId="0" borderId="36" xfId="18" applyFont="1" applyBorder="1" applyAlignment="1">
      <alignment horizontal="left" vertical="top" wrapText="1"/>
    </xf>
    <xf numFmtId="0" fontId="56" fillId="8" borderId="39" xfId="18" applyFont="1" applyFill="1" applyBorder="1" applyAlignment="1">
      <alignment horizontal="center" vertical="center" shrinkToFit="1"/>
    </xf>
    <xf numFmtId="0" fontId="56" fillId="8" borderId="40" xfId="18" applyFont="1" applyFill="1" applyBorder="1" applyAlignment="1">
      <alignment horizontal="center" vertical="center" shrinkToFit="1"/>
    </xf>
    <xf numFmtId="0" fontId="58" fillId="11" borderId="18" xfId="18" applyFont="1" applyFill="1" applyBorder="1" applyAlignment="1">
      <alignment horizontal="center" vertical="center" textRotation="255"/>
    </xf>
    <xf numFmtId="0" fontId="58" fillId="11" borderId="19" xfId="18" applyFont="1" applyFill="1" applyBorder="1" applyAlignment="1">
      <alignment horizontal="center" vertical="center" textRotation="255"/>
    </xf>
    <xf numFmtId="0" fontId="59" fillId="0" borderId="12" xfId="18" applyFont="1" applyBorder="1" applyAlignment="1">
      <alignment horizontal="left" vertical="top" wrapText="1"/>
    </xf>
    <xf numFmtId="0" fontId="59" fillId="0" borderId="6" xfId="18" applyFont="1" applyBorder="1" applyAlignment="1">
      <alignment horizontal="left" vertical="top" wrapText="1"/>
    </xf>
    <xf numFmtId="0" fontId="59" fillId="0" borderId="7" xfId="18" applyFont="1" applyBorder="1" applyAlignment="1">
      <alignment horizontal="left" vertical="top" wrapText="1"/>
    </xf>
    <xf numFmtId="0" fontId="53" fillId="0" borderId="6" xfId="18" applyFont="1" applyBorder="1" applyAlignment="1">
      <alignment horizontal="left" vertical="center"/>
    </xf>
    <xf numFmtId="0" fontId="55" fillId="12" borderId="6" xfId="18" applyFont="1" applyFill="1" applyBorder="1" applyAlignment="1">
      <alignment horizontal="center"/>
    </xf>
    <xf numFmtId="0" fontId="56" fillId="8" borderId="1" xfId="18" applyFont="1" applyFill="1" applyBorder="1" applyAlignment="1">
      <alignment horizontal="center" vertical="center" shrinkToFit="1"/>
    </xf>
    <xf numFmtId="0" fontId="56" fillId="8" borderId="5" xfId="18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top" wrapText="1"/>
    </xf>
    <xf numFmtId="0" fontId="27" fillId="0" borderId="0" xfId="0" applyFont="1" applyBorder="1" applyAlignment="1">
      <alignment horizontal="left" vertical="center"/>
    </xf>
    <xf numFmtId="0" fontId="27" fillId="0" borderId="38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42" fillId="0" borderId="34" xfId="0" applyFont="1" applyBorder="1" applyAlignment="1">
      <alignment horizontal="left" vertical="center"/>
    </xf>
    <xf numFmtId="0" fontId="42" fillId="0" borderId="35" xfId="0" applyFont="1" applyBorder="1" applyAlignment="1">
      <alignment horizontal="left" vertical="center"/>
    </xf>
    <xf numFmtId="0" fontId="42" fillId="0" borderId="36" xfId="0" applyFont="1" applyBorder="1" applyAlignment="1">
      <alignment horizontal="left" vertical="center"/>
    </xf>
  </cellXfs>
  <cellStyles count="19">
    <cellStyle name="桁区切り 2" xfId="2" xr:uid="{00000000-0005-0000-0000-000002000000}"/>
    <cellStyle name="桁区切り 2 2" xfId="3" xr:uid="{00000000-0005-0000-0000-000003000000}"/>
    <cellStyle name="桁区切り 2 3" xfId="4" xr:uid="{00000000-0005-0000-0000-000004000000}"/>
    <cellStyle name="桁区切り 3" xfId="5" xr:uid="{00000000-0005-0000-0000-000005000000}"/>
    <cellStyle name="桁区切り 4" xfId="6" xr:uid="{00000000-0005-0000-0000-000006000000}"/>
    <cellStyle name="桁区切り 5" xfId="1" xr:uid="{00000000-0005-0000-0000-000007000000}"/>
    <cellStyle name="桁区切り 7" xfId="17" xr:uid="{27E7A47E-26AA-4FAC-8ED2-23DE03A7137E}"/>
    <cellStyle name="通貨 2" xfId="7" xr:uid="{00000000-0005-0000-0000-000008000000}"/>
    <cellStyle name="標準" xfId="0" builtinId="0"/>
    <cellStyle name="標準 2" xfId="8" xr:uid="{00000000-0005-0000-0000-00000A000000}"/>
    <cellStyle name="標準 2 2" xfId="9" xr:uid="{00000000-0005-0000-0000-00000B000000}"/>
    <cellStyle name="標準 2 2 2" xfId="10" xr:uid="{00000000-0005-0000-0000-00000C000000}"/>
    <cellStyle name="標準 3" xfId="11" xr:uid="{00000000-0005-0000-0000-00000D000000}"/>
    <cellStyle name="標準 4" xfId="12" xr:uid="{00000000-0005-0000-0000-00000E000000}"/>
    <cellStyle name="標準 5" xfId="13" xr:uid="{00000000-0005-0000-0000-00000F000000}"/>
    <cellStyle name="標準 6" xfId="14" xr:uid="{00000000-0005-0000-0000-000010000000}"/>
    <cellStyle name="標準 7" xfId="15" xr:uid="{742541F0-ADD9-4FEF-9F75-925602FF9C86}"/>
    <cellStyle name="標準 7 2" xfId="18" xr:uid="{FAD39790-0D7C-44EA-8CEA-6BCE4ECBD124}"/>
    <cellStyle name="標準 8" xfId="16" xr:uid="{837CF362-A9D4-4656-819C-D2730ABA247D}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&#20104;&#31639;(&#22320;&#21306;&#21332;&#20250;)\2021(&#9675;&#9675;&#22320;&#21306;)&#27963;&#21205;&#20107;&#26989;&#20104;&#31639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baof/Downloads/2023&#19968;&#33324;&#20250;&#35336;&#20104;&#31639;(A&#12539;B&#65420;&#65383;&#65437;&#65412;&#65438;)&#31185;&#30446;&#21450;&#12403;&#23550;&#35937;&#32076;&#36027;&#12395;&#12388;&#12356;&#12390;(121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&#9313;&#36001;&#21209;\Users\Takahashi\Desktop\Share\3-1&#20104;&#31639;&#38306;&#20418;\2020&#24180;&#24230;&#20104;&#31639;\2020&#20104;&#31639;&#27096;&#24335;\&#9316;_2020&#24180;&#24230;&#29256;&#12304;&#12501;&#12449;&#12531;&#12489;A&#21454;&#25903;&#22577;&#21578;&#26360;&#12539;&#25903;&#20986;&#26126;&#32048;&#26360;&#12539;&#27963;&#21205;&#22577;&#21578;&#26360;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849;&#26377;&#12489;&#12521;&#12452;&#12502;\A004_D-FUND\&#9733;D-fund&#36039;&#26009;\2018&#24180;&#24230;\&#9733;2019&#24180;&#24230;&#29992;_&#30003;&#35531;&#65295;&#22577;&#21578;&#27096;&#24335;_&#23436;&#25104;&#20998;\2019&#24180;&#24230;&#29256;_&#12304;&#30003;&#35531;&#65295;&#22577;&#21578;&#26360;&#39006;&#12305;&#27096;&#24335;_20180801\2019&#24180;&#24230;&#29256;&#12304;&#27096;&#24335;3-2&#9313;&#65374;3-4_A&#12305;&#27963;&#21205;&#21029;%20&#21454;&#25903;&#22577;&#21578;&#26360;&#12539;&#25903;&#20986;&#26126;&#32048;&#26360;&#12539;&#27963;&#21205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❶事業収支決算書"/>
      <sheetName val="❷事業収支報告書（収入明細書）"/>
      <sheetName val="❸事業収支報告書（支出明細書）"/>
      <sheetName val="❹活動報告書"/>
      <sheetName val="❺区分表"/>
    </sheetNames>
    <sheetDataSet>
      <sheetData sheetId="0"/>
      <sheetData sheetId="1"/>
      <sheetData sheetId="2"/>
      <sheetData sheetId="3"/>
      <sheetData sheetId="4">
        <row r="3">
          <cell r="B3" t="str">
            <v>①育成環境整備事業</v>
          </cell>
          <cell r="C3" t="str">
            <v>②普及促進事業</v>
          </cell>
          <cell r="D3" t="str">
            <v>③人材養成事業</v>
          </cell>
          <cell r="E3" t="str">
            <v>④競技環境整備(競技会運営)事業</v>
          </cell>
          <cell r="F3" t="str">
            <v>⑤3×3事業</v>
          </cell>
          <cell r="G3" t="str">
            <v>⑥社会貢献事業</v>
          </cell>
        </row>
        <row r="4">
          <cell r="B4" t="str">
            <v>U12育成事業</v>
          </cell>
          <cell r="C4" t="str">
            <v>キッズ普及促進事業</v>
          </cell>
          <cell r="D4" t="str">
            <v>審判養成事業（審判講習会、研修会等）</v>
          </cell>
          <cell r="E4" t="str">
            <v>U12リーグ戦運営事業</v>
          </cell>
          <cell r="F4" t="str">
            <v>3×3普及推進事業</v>
          </cell>
          <cell r="G4" t="str">
            <v>障がい者バスケットボール支援事業</v>
          </cell>
        </row>
        <row r="5">
          <cell r="B5" t="str">
            <v>U14育成事業</v>
          </cell>
          <cell r="C5" t="str">
            <v>シニア関連事業</v>
          </cell>
          <cell r="D5" t="str">
            <v>審判派遣事業</v>
          </cell>
          <cell r="E5" t="str">
            <v>U15リーグ戦運営事業</v>
          </cell>
          <cell r="F5" t="str">
            <v>3×3競技会運営事業</v>
          </cell>
          <cell r="G5" t="str">
            <v>その他社会貢献事業</v>
          </cell>
        </row>
        <row r="6">
          <cell r="B6" t="str">
            <v>U16育成事業</v>
          </cell>
          <cell r="C6" t="str">
            <v>その他普及促進事業</v>
          </cell>
          <cell r="D6" t="str">
            <v>審判インストラクター養成事業</v>
          </cell>
          <cell r="E6" t="str">
            <v>U18リーグ戦運営事業</v>
          </cell>
        </row>
        <row r="7">
          <cell r="D7" t="str">
            <v>スタッツ・TO要員養成事業</v>
          </cell>
          <cell r="E7" t="str">
            <v>社会人リーグ戦運営事業</v>
          </cell>
        </row>
        <row r="8">
          <cell r="D8" t="str">
            <v>指導者養成事業（指導者講習会、研修会等）</v>
          </cell>
          <cell r="E8" t="str">
            <v>シニアリーグ戦運営事業</v>
          </cell>
        </row>
        <row r="9">
          <cell r="E9" t="str">
            <v>その他リーグ戦運営事業</v>
          </cell>
        </row>
        <row r="10">
          <cell r="E10" t="str">
            <v>U12競技会運営事業</v>
          </cell>
        </row>
        <row r="11">
          <cell r="E11" t="str">
            <v>U15競技会運営事業</v>
          </cell>
        </row>
        <row r="12">
          <cell r="E12" t="str">
            <v>U18競技会運営事業</v>
          </cell>
        </row>
        <row r="13">
          <cell r="E13" t="str">
            <v>社会人競技会運営事業</v>
          </cell>
        </row>
        <row r="14">
          <cell r="E14" t="str">
            <v>天皇杯・皇后杯都道府県予選運営事業</v>
          </cell>
        </row>
        <row r="15">
          <cell r="E15" t="str">
            <v>その他競技環境整備（競技会運営）事業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❶ﾌｧﾝﾄﾞA収支報告書"/>
      <sheetName val="❷支出明細書"/>
      <sheetName val="❸活動報告書"/>
      <sheetName val="❹2020版 証拠書類（注意点）Pass0000"/>
      <sheetName val="❺科目及び対象経費内容(原本)"/>
      <sheetName val="❺科目及び対象経費内容(見直し版) "/>
      <sheetName val="❻2021版 A(事業)対象経費基準一覧（JBA+HBA)"/>
      <sheetName val="❼2021版 B(一般)対象経費基準一覧（JBA+HBA)"/>
      <sheetName val="❽2021版 A(事業)対象経費基準"/>
      <sheetName val="❾2021版 B(一般)対象経費基準"/>
      <sheetName val="⑫2022【A事業】対象経費基準"/>
      <sheetName val="⑪2022【B一般】対象経費基準"/>
      <sheetName val="⑫2023【A事業】対象経費基準"/>
      <sheetName val="⑪2023【B一般】対象経費基準"/>
    </sheetNames>
    <sheetDataSet>
      <sheetData sheetId="0">
        <row r="2">
          <cell r="V2" t="str">
            <v>育成環境整備事業</v>
          </cell>
          <cell r="W2" t="str">
            <v>普及促進事業</v>
          </cell>
          <cell r="X2" t="str">
            <v>人材養成事業</v>
          </cell>
          <cell r="Y2" t="str">
            <v>競技環境整備事業</v>
          </cell>
          <cell r="Z2" t="str">
            <v>_3×3事業</v>
          </cell>
          <cell r="AA2" t="str">
            <v>社会貢献事業</v>
          </cell>
        </row>
      </sheetData>
      <sheetData sheetId="1">
        <row r="4">
          <cell r="N4" t="str">
            <v>会議費(対象)</v>
          </cell>
          <cell r="O4" t="str">
            <v>会議費(対象)</v>
          </cell>
          <cell r="P4" t="str">
            <v>会議費(対象外)</v>
          </cell>
        </row>
        <row r="5">
          <cell r="N5" t="str">
            <v>会議費(対象外)</v>
          </cell>
          <cell r="O5" t="str">
            <v>旅費交通費(対象)</v>
          </cell>
          <cell r="P5" t="str">
            <v>旅費交通費(対象外)</v>
          </cell>
        </row>
        <row r="6">
          <cell r="N6" t="str">
            <v>旅費交通費(対象)</v>
          </cell>
          <cell r="O6" t="str">
            <v>通信運搬費(対象)</v>
          </cell>
          <cell r="P6" t="str">
            <v>通信運搬費(対象外)</v>
          </cell>
        </row>
        <row r="7">
          <cell r="N7" t="str">
            <v>旅費交通費(対象外)</v>
          </cell>
          <cell r="O7" t="str">
            <v>消耗品費(対象)</v>
          </cell>
          <cell r="P7" t="str">
            <v>消耗品費(対象外)</v>
          </cell>
        </row>
        <row r="8">
          <cell r="N8" t="str">
            <v>通信運搬費(対象)</v>
          </cell>
          <cell r="O8" t="str">
            <v>賃借料(対象)</v>
          </cell>
          <cell r="P8" t="str">
            <v>器具備品費</v>
          </cell>
        </row>
        <row r="9">
          <cell r="N9" t="str">
            <v>通信運搬費(対象外)</v>
          </cell>
          <cell r="O9" t="str">
            <v>諸謝金(対象)</v>
          </cell>
          <cell r="P9" t="str">
            <v>印刷製本費</v>
          </cell>
        </row>
        <row r="10">
          <cell r="N10" t="str">
            <v>消耗品費(対象)</v>
          </cell>
          <cell r="O10" t="str">
            <v>支払手数料(対象)</v>
          </cell>
          <cell r="P10" t="str">
            <v>賃借料(対象外)</v>
          </cell>
        </row>
        <row r="11">
          <cell r="N11" t="str">
            <v>消耗品費(対象外)</v>
          </cell>
          <cell r="O11" t="str">
            <v>報償費(対象)</v>
          </cell>
          <cell r="P11" t="str">
            <v>広告宣伝費</v>
          </cell>
        </row>
        <row r="12">
          <cell r="N12" t="str">
            <v>器具備品費</v>
          </cell>
          <cell r="O12" t="str">
            <v>食糧費(対象)</v>
          </cell>
          <cell r="P12" t="str">
            <v>諸謝金(対象外)</v>
          </cell>
        </row>
        <row r="13">
          <cell r="N13" t="str">
            <v>印刷製本費</v>
          </cell>
          <cell r="P13" t="str">
            <v>保険料</v>
          </cell>
        </row>
        <row r="14">
          <cell r="N14" t="str">
            <v>賃借料(対象)</v>
          </cell>
          <cell r="P14" t="str">
            <v>支払手数料(対象外)</v>
          </cell>
        </row>
        <row r="15">
          <cell r="N15" t="str">
            <v>賃借料(対象外)</v>
          </cell>
          <cell r="P15" t="str">
            <v>報償費(対象外)</v>
          </cell>
        </row>
        <row r="16">
          <cell r="N16" t="str">
            <v>広告宣伝費</v>
          </cell>
          <cell r="P16" t="str">
            <v>食糧費(対象外)</v>
          </cell>
        </row>
        <row r="17">
          <cell r="N17" t="str">
            <v>諸謝金(対象)</v>
          </cell>
          <cell r="P17" t="str">
            <v>雑費</v>
          </cell>
        </row>
        <row r="18">
          <cell r="N18" t="str">
            <v>諸謝金(対象外)</v>
          </cell>
        </row>
        <row r="19">
          <cell r="N19" t="str">
            <v>保険料</v>
          </cell>
        </row>
        <row r="20">
          <cell r="N20" t="str">
            <v>支払手数料(対象)</v>
          </cell>
        </row>
        <row r="21">
          <cell r="N21" t="str">
            <v>支払手数料(対象外)</v>
          </cell>
        </row>
        <row r="22">
          <cell r="N22" t="str">
            <v>報償費(対象)</v>
          </cell>
        </row>
        <row r="23">
          <cell r="N23" t="str">
            <v>報償費(対象外)</v>
          </cell>
        </row>
        <row r="24">
          <cell r="N24" t="str">
            <v>食糧費(対象)</v>
          </cell>
        </row>
        <row r="25">
          <cell r="N25" t="str">
            <v>食糧費(対象外)</v>
          </cell>
        </row>
        <row r="26">
          <cell r="N26" t="str">
            <v>雑費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ﾝﾄﾞA収支報告書"/>
      <sheetName val="支出明細書"/>
      <sheetName val="活動報告書"/>
      <sheetName val="2020版 証拠書類（注意点）Pass0000"/>
      <sheetName val="2020版ファンドＡ対象経費"/>
    </sheetNames>
    <sheetDataSet>
      <sheetData sheetId="0">
        <row r="2">
          <cell r="V2" t="str">
            <v>育成環境整備事業</v>
          </cell>
          <cell r="W2" t="str">
            <v>普及促進事業</v>
          </cell>
          <cell r="X2" t="str">
            <v>人材養成事業</v>
          </cell>
          <cell r="Y2" t="str">
            <v>競技環境整備事業</v>
          </cell>
          <cell r="Z2" t="str">
            <v>_3×3事業</v>
          </cell>
          <cell r="AA2" t="str">
            <v>社会貢献事業</v>
          </cell>
        </row>
      </sheetData>
      <sheetData sheetId="1">
        <row r="4">
          <cell r="N4" t="str">
            <v>会議費(対象)</v>
          </cell>
          <cell r="O4" t="str">
            <v>会議費(対象)</v>
          </cell>
          <cell r="P4" t="str">
            <v>会議費(対象外)</v>
          </cell>
        </row>
        <row r="5">
          <cell r="N5" t="str">
            <v>会議費(対象外)</v>
          </cell>
          <cell r="O5" t="str">
            <v>旅費交通費(対象)</v>
          </cell>
          <cell r="P5" t="str">
            <v>旅費交通費(対象外)</v>
          </cell>
        </row>
        <row r="6">
          <cell r="N6" t="str">
            <v>旅費交通費(対象)</v>
          </cell>
          <cell r="O6" t="str">
            <v>通信運搬費(対象)</v>
          </cell>
          <cell r="P6" t="str">
            <v>通信運搬費(対象外)</v>
          </cell>
        </row>
        <row r="7">
          <cell r="N7" t="str">
            <v>旅費交通費(対象外)</v>
          </cell>
          <cell r="O7" t="str">
            <v>消耗品費(対象)</v>
          </cell>
          <cell r="P7" t="str">
            <v>消耗品費(対象外)</v>
          </cell>
        </row>
        <row r="8">
          <cell r="N8" t="str">
            <v>通信運搬費(対象)</v>
          </cell>
          <cell r="O8" t="str">
            <v>賃借料(対象)</v>
          </cell>
          <cell r="P8" t="str">
            <v>器具備品費</v>
          </cell>
        </row>
        <row r="9">
          <cell r="N9" t="str">
            <v>通信運搬費(対象外)</v>
          </cell>
          <cell r="O9" t="str">
            <v>諸謝金(対象)</v>
          </cell>
          <cell r="P9" t="str">
            <v>印刷製本費</v>
          </cell>
        </row>
        <row r="10">
          <cell r="N10" t="str">
            <v>消耗品費(対象)</v>
          </cell>
          <cell r="O10" t="str">
            <v>支払手数料(対象)</v>
          </cell>
          <cell r="P10" t="str">
            <v>賃借料(対象外)</v>
          </cell>
        </row>
        <row r="11">
          <cell r="N11" t="str">
            <v>消耗品費(対象外)</v>
          </cell>
          <cell r="O11" t="str">
            <v>報償費(対象)</v>
          </cell>
          <cell r="P11" t="str">
            <v>広告宣伝費</v>
          </cell>
        </row>
        <row r="12">
          <cell r="N12" t="str">
            <v>器具備品費</v>
          </cell>
          <cell r="O12" t="str">
            <v>食糧費(対象)</v>
          </cell>
          <cell r="P12" t="str">
            <v>諸謝金(対象外)</v>
          </cell>
        </row>
        <row r="13">
          <cell r="N13" t="str">
            <v>印刷製本費</v>
          </cell>
          <cell r="P13" t="str">
            <v>保険料</v>
          </cell>
        </row>
        <row r="14">
          <cell r="N14" t="str">
            <v>賃借料(対象)</v>
          </cell>
          <cell r="P14" t="str">
            <v>支払手数料(対象外)</v>
          </cell>
        </row>
        <row r="15">
          <cell r="N15" t="str">
            <v>賃借料(対象外)</v>
          </cell>
          <cell r="P15" t="str">
            <v>報償費(対象外)</v>
          </cell>
        </row>
        <row r="16">
          <cell r="N16" t="str">
            <v>広告宣伝費</v>
          </cell>
          <cell r="P16" t="str">
            <v>食糧費(対象外)</v>
          </cell>
        </row>
        <row r="17">
          <cell r="N17" t="str">
            <v>諸謝金(対象)</v>
          </cell>
          <cell r="P17" t="str">
            <v>雑費</v>
          </cell>
        </row>
        <row r="18">
          <cell r="N18" t="str">
            <v>諸謝金(対象外)</v>
          </cell>
        </row>
        <row r="19">
          <cell r="N19" t="str">
            <v>保険料</v>
          </cell>
        </row>
        <row r="20">
          <cell r="N20" t="str">
            <v>支払手数料(対象)</v>
          </cell>
        </row>
        <row r="21">
          <cell r="N21" t="str">
            <v>支払手数料(対象外)</v>
          </cell>
        </row>
        <row r="22">
          <cell r="N22" t="str">
            <v>報償費(対象)</v>
          </cell>
        </row>
        <row r="23">
          <cell r="N23" t="str">
            <v>報償費(対象外)</v>
          </cell>
        </row>
        <row r="24">
          <cell r="N24" t="str">
            <v>食糧費(対象)</v>
          </cell>
        </row>
        <row r="25">
          <cell r="N25" t="str">
            <v>食糧費(対象外)</v>
          </cell>
        </row>
        <row r="26">
          <cell r="N26" t="str">
            <v>雑費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3-2②_A（活動別　収支報告書）"/>
      <sheetName val="様式3-3_A（支出明細書）"/>
      <sheetName val="様式3-4_A（活動報告書）"/>
      <sheetName val="ファンドＡ対象経費"/>
      <sheetName val="区分表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育成環境整備事業</v>
          </cell>
          <cell r="C2" t="str">
            <v>普及促進事業</v>
          </cell>
          <cell r="D2" t="str">
            <v>人材養成事業</v>
          </cell>
          <cell r="E2" t="str">
            <v>競技環境整備事業</v>
          </cell>
          <cell r="F2" t="str">
            <v>_3×3事業</v>
          </cell>
          <cell r="G2" t="str">
            <v>社会貢献事業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7700A-5CE5-4C92-84A2-0B749DA9718D}">
  <sheetPr>
    <tabColor rgb="FFFFFF00"/>
  </sheetPr>
  <dimension ref="B1:W32"/>
  <sheetViews>
    <sheetView showGridLines="0" tabSelected="1" zoomScale="80" zoomScaleNormal="80" workbookViewId="0">
      <selection activeCell="C14" sqref="C14:K14"/>
    </sheetView>
  </sheetViews>
  <sheetFormatPr defaultRowHeight="13.2"/>
  <cols>
    <col min="1" max="1" width="0.77734375" customWidth="1"/>
    <col min="2" max="2" width="34.33203125" bestFit="1" customWidth="1"/>
    <col min="3" max="10" width="6.109375" customWidth="1"/>
    <col min="11" max="11" width="9.44140625" customWidth="1"/>
    <col min="12" max="12" width="1.44140625" customWidth="1"/>
    <col min="13" max="13" width="6.109375" customWidth="1"/>
    <col min="14" max="17" width="6.109375" style="36" customWidth="1"/>
    <col min="18" max="18" width="8.88671875" style="92"/>
    <col min="19" max="19" width="8.88671875" style="36"/>
    <col min="20" max="20" width="8.88671875" style="37"/>
    <col min="21" max="23" width="8.88671875" style="36"/>
  </cols>
  <sheetData>
    <row r="1" spans="2:23" ht="16.2">
      <c r="B1" s="137" t="s">
        <v>246</v>
      </c>
      <c r="I1" s="146" t="s">
        <v>52</v>
      </c>
      <c r="J1" s="146"/>
      <c r="K1" s="146"/>
      <c r="U1" s="37"/>
      <c r="V1" s="37"/>
      <c r="W1" s="37"/>
    </row>
    <row r="2" spans="2:23" ht="23.4">
      <c r="B2" s="143" t="s">
        <v>179</v>
      </c>
      <c r="C2" s="143"/>
      <c r="D2" s="143"/>
      <c r="E2" s="143"/>
      <c r="F2" s="143"/>
      <c r="G2" s="143"/>
      <c r="H2" s="143"/>
      <c r="I2" s="143"/>
      <c r="J2" s="143"/>
      <c r="T2" s="44" t="s">
        <v>94</v>
      </c>
      <c r="U2" s="37"/>
      <c r="V2" s="37"/>
      <c r="W2" s="37"/>
    </row>
    <row r="3" spans="2:23">
      <c r="B3" t="s">
        <v>50</v>
      </c>
      <c r="T3" s="44" t="s">
        <v>93</v>
      </c>
      <c r="V3" s="37"/>
      <c r="W3" s="37"/>
    </row>
    <row r="4" spans="2:23">
      <c r="T4" s="44" t="s">
        <v>59</v>
      </c>
      <c r="U4" s="37"/>
      <c r="V4" s="37"/>
      <c r="W4" s="37"/>
    </row>
    <row r="5" spans="2:23" ht="21.6" customHeight="1">
      <c r="C5" s="145" t="s">
        <v>101</v>
      </c>
      <c r="D5" s="145"/>
      <c r="E5" s="145"/>
      <c r="F5" s="148" t="s">
        <v>247</v>
      </c>
      <c r="G5" s="149"/>
      <c r="H5" s="149"/>
      <c r="I5" s="149"/>
      <c r="J5" s="149"/>
      <c r="K5" s="150"/>
      <c r="M5" s="36"/>
      <c r="T5" s="44" t="s">
        <v>60</v>
      </c>
      <c r="U5" s="37"/>
      <c r="V5" s="37"/>
      <c r="W5" s="37"/>
    </row>
    <row r="6" spans="2:23" ht="21.6" customHeight="1">
      <c r="C6" s="145" t="s">
        <v>102</v>
      </c>
      <c r="D6" s="145"/>
      <c r="E6" s="145"/>
      <c r="F6" s="151"/>
      <c r="G6" s="152"/>
      <c r="H6" s="149" t="s">
        <v>9</v>
      </c>
      <c r="I6" s="149"/>
      <c r="J6" s="149"/>
      <c r="K6" s="150"/>
      <c r="M6" s="36"/>
      <c r="N6" s="45"/>
      <c r="O6" s="36" t="s">
        <v>97</v>
      </c>
      <c r="T6" s="44" t="s">
        <v>96</v>
      </c>
      <c r="U6" s="37"/>
      <c r="V6" s="37"/>
      <c r="W6" s="37"/>
    </row>
    <row r="7" spans="2:23" ht="21.6" customHeight="1">
      <c r="C7" s="144" t="s">
        <v>55</v>
      </c>
      <c r="D7" s="144"/>
      <c r="E7" s="144"/>
      <c r="F7" s="147"/>
      <c r="G7" s="147"/>
      <c r="H7" s="147"/>
      <c r="I7" s="147"/>
      <c r="J7" s="147"/>
      <c r="K7" s="147"/>
      <c r="M7" s="36"/>
      <c r="T7" s="44" t="s">
        <v>95</v>
      </c>
      <c r="U7" s="37"/>
      <c r="V7" s="37"/>
      <c r="W7" s="37"/>
    </row>
    <row r="8" spans="2:23" ht="21.6" customHeight="1">
      <c r="C8" s="145" t="s">
        <v>248</v>
      </c>
      <c r="D8" s="145"/>
      <c r="E8" s="145"/>
      <c r="F8" s="147"/>
      <c r="G8" s="147"/>
      <c r="H8" s="147"/>
      <c r="I8" s="147"/>
      <c r="J8" s="147"/>
      <c r="K8" s="147"/>
      <c r="M8" s="36"/>
      <c r="T8" s="44" t="s">
        <v>62</v>
      </c>
      <c r="U8" s="37"/>
      <c r="V8" s="37"/>
      <c r="W8" s="37"/>
    </row>
    <row r="9" spans="2:23" ht="21.6" customHeight="1">
      <c r="C9" s="145" t="s">
        <v>10</v>
      </c>
      <c r="D9" s="145"/>
      <c r="E9" s="145"/>
      <c r="F9" s="147"/>
      <c r="G9" s="147"/>
      <c r="H9" s="147"/>
      <c r="I9" s="147"/>
      <c r="J9" s="147"/>
      <c r="K9" s="147"/>
      <c r="M9" s="36"/>
      <c r="T9" s="44" t="s">
        <v>63</v>
      </c>
      <c r="W9"/>
    </row>
    <row r="10" spans="2:23">
      <c r="D10" s="8"/>
      <c r="E10" s="8"/>
      <c r="F10" s="8"/>
      <c r="G10" s="9"/>
      <c r="H10" s="9"/>
      <c r="I10" s="9"/>
    </row>
    <row r="11" spans="2:23" ht="20.399999999999999" customHeight="1">
      <c r="B11" s="7" t="s">
        <v>11</v>
      </c>
      <c r="C11" s="159"/>
      <c r="D11" s="159"/>
      <c r="E11" s="159"/>
      <c r="F11" s="159"/>
      <c r="G11" s="159"/>
      <c r="H11" s="159"/>
      <c r="I11" s="159"/>
      <c r="J11" s="159"/>
      <c r="K11" s="159"/>
    </row>
    <row r="12" spans="2:23" ht="30" customHeight="1">
      <c r="B12" s="7" t="s">
        <v>100</v>
      </c>
      <c r="C12" s="160"/>
      <c r="D12" s="160"/>
      <c r="E12" s="160"/>
      <c r="F12" s="160"/>
      <c r="G12" s="160"/>
      <c r="H12" s="160"/>
      <c r="I12" s="160"/>
      <c r="J12" s="160"/>
      <c r="K12" s="160"/>
      <c r="N12" s="36" t="s">
        <v>194</v>
      </c>
    </row>
    <row r="13" spans="2:23" ht="92.4" customHeight="1">
      <c r="B13" s="7" t="s">
        <v>12</v>
      </c>
      <c r="C13" s="154"/>
      <c r="D13" s="154"/>
      <c r="E13" s="154"/>
      <c r="F13" s="154"/>
      <c r="G13" s="154"/>
      <c r="H13" s="154"/>
      <c r="I13" s="154"/>
      <c r="J13" s="154"/>
      <c r="K13" s="154"/>
    </row>
    <row r="14" spans="2:23" ht="34.799999999999997" customHeight="1">
      <c r="B14" s="7" t="s">
        <v>13</v>
      </c>
      <c r="C14" s="154"/>
      <c r="D14" s="154"/>
      <c r="E14" s="154"/>
      <c r="F14" s="154"/>
      <c r="G14" s="154"/>
      <c r="H14" s="154"/>
      <c r="I14" s="154"/>
      <c r="J14" s="154"/>
      <c r="K14" s="154"/>
    </row>
    <row r="15" spans="2:23" ht="34.799999999999997" customHeight="1">
      <c r="B15" s="7" t="s">
        <v>14</v>
      </c>
      <c r="C15" s="161"/>
      <c r="D15" s="162"/>
      <c r="E15" s="162"/>
      <c r="F15" s="162"/>
      <c r="G15" s="6" t="s">
        <v>19</v>
      </c>
      <c r="H15" s="149"/>
      <c r="I15" s="149"/>
      <c r="J15" s="149"/>
      <c r="K15" s="150"/>
    </row>
    <row r="16" spans="2:23" ht="34.799999999999997" customHeight="1">
      <c r="B16" s="7" t="s">
        <v>15</v>
      </c>
      <c r="C16" s="154"/>
      <c r="D16" s="154"/>
      <c r="E16" s="154"/>
      <c r="F16" s="154"/>
      <c r="G16" s="154"/>
      <c r="H16" s="154"/>
      <c r="I16" s="154"/>
      <c r="J16" s="154"/>
      <c r="K16" s="154"/>
    </row>
    <row r="17" spans="2:13" ht="34.799999999999997" customHeight="1">
      <c r="B17" s="7" t="s">
        <v>16</v>
      </c>
      <c r="C17" s="154"/>
      <c r="D17" s="154"/>
      <c r="E17" s="154"/>
      <c r="F17" s="154"/>
      <c r="G17" s="154"/>
      <c r="H17" s="154"/>
      <c r="I17" s="154"/>
      <c r="J17" s="154"/>
      <c r="K17" s="154"/>
    </row>
    <row r="18" spans="2:13" ht="29.4" customHeight="1">
      <c r="B18" s="287" t="s">
        <v>270</v>
      </c>
      <c r="C18" s="288" t="s">
        <v>269</v>
      </c>
      <c r="D18" s="289"/>
      <c r="E18" s="289"/>
      <c r="F18" s="289"/>
      <c r="G18" s="289"/>
      <c r="H18" s="289"/>
      <c r="I18" s="289"/>
      <c r="J18" s="289"/>
      <c r="K18" s="290"/>
    </row>
    <row r="19" spans="2:13" ht="24" customHeight="1">
      <c r="B19" s="141"/>
      <c r="C19" s="103"/>
      <c r="D19" s="285"/>
      <c r="E19" s="285"/>
      <c r="F19" s="285"/>
      <c r="G19" s="285"/>
      <c r="H19" s="285"/>
      <c r="I19" s="285"/>
      <c r="J19" s="285"/>
      <c r="K19" s="286" t="s">
        <v>109</v>
      </c>
    </row>
    <row r="20" spans="2:13" ht="24" customHeight="1">
      <c r="B20" s="141"/>
      <c r="C20" s="103" t="s">
        <v>181</v>
      </c>
      <c r="D20" s="104"/>
      <c r="E20" s="104"/>
      <c r="F20" s="108">
        <v>0</v>
      </c>
      <c r="G20" s="104" t="s">
        <v>183</v>
      </c>
      <c r="H20" s="104" t="s">
        <v>185</v>
      </c>
      <c r="I20" s="108">
        <v>0</v>
      </c>
      <c r="J20" s="104" t="s">
        <v>183</v>
      </c>
      <c r="K20" s="107">
        <f>F20+I20</f>
        <v>0</v>
      </c>
    </row>
    <row r="21" spans="2:13" ht="24" customHeight="1">
      <c r="B21" s="142"/>
      <c r="C21" s="105" t="s">
        <v>182</v>
      </c>
      <c r="D21" s="104"/>
      <c r="E21" s="104"/>
      <c r="F21" s="108">
        <v>0</v>
      </c>
      <c r="G21" s="104" t="s">
        <v>184</v>
      </c>
      <c r="H21" s="104" t="s">
        <v>185</v>
      </c>
      <c r="I21" s="108">
        <v>0</v>
      </c>
      <c r="J21" s="104" t="s">
        <v>184</v>
      </c>
      <c r="K21" s="106">
        <f>F21+I21</f>
        <v>0</v>
      </c>
    </row>
    <row r="22" spans="2:13" ht="81" customHeight="1">
      <c r="B22" s="7" t="s">
        <v>17</v>
      </c>
      <c r="C22" s="284" t="s">
        <v>268</v>
      </c>
      <c r="D22" s="154"/>
      <c r="E22" s="154"/>
      <c r="F22" s="154"/>
      <c r="G22" s="154"/>
      <c r="H22" s="154"/>
      <c r="I22" s="154"/>
      <c r="J22" s="154"/>
      <c r="K22" s="154"/>
    </row>
    <row r="23" spans="2:13" ht="58.2" customHeight="1">
      <c r="B23" s="7" t="s">
        <v>18</v>
      </c>
      <c r="C23" s="154"/>
      <c r="D23" s="154"/>
      <c r="E23" s="154"/>
      <c r="F23" s="154"/>
      <c r="G23" s="154"/>
      <c r="H23" s="154"/>
      <c r="I23" s="154"/>
      <c r="J23" s="154"/>
      <c r="K23" s="154"/>
    </row>
    <row r="24" spans="2:13" ht="31.8" customHeight="1">
      <c r="B24" s="7" t="s">
        <v>20</v>
      </c>
      <c r="C24" s="154"/>
      <c r="D24" s="154"/>
      <c r="E24" s="154"/>
      <c r="F24" s="154"/>
      <c r="G24" s="154"/>
      <c r="H24" s="154"/>
      <c r="I24" s="154"/>
      <c r="J24" s="154"/>
      <c r="K24" s="154"/>
    </row>
    <row r="27" spans="2:13">
      <c r="B27" t="s">
        <v>21</v>
      </c>
    </row>
    <row r="28" spans="2:13" ht="16.95" customHeight="1">
      <c r="B28" s="7" t="s">
        <v>22</v>
      </c>
      <c r="C28" s="153" t="s">
        <v>99</v>
      </c>
      <c r="D28" s="153"/>
      <c r="E28" s="153"/>
      <c r="F28" s="153"/>
      <c r="G28" s="153"/>
      <c r="H28" s="153"/>
      <c r="I28" s="153"/>
      <c r="J28" s="153"/>
      <c r="K28" s="153"/>
    </row>
    <row r="29" spans="2:13" ht="16.95" customHeight="1">
      <c r="B29" s="7" t="s">
        <v>23</v>
      </c>
      <c r="C29" s="158"/>
      <c r="D29" s="158"/>
      <c r="E29" s="158"/>
      <c r="F29" s="158"/>
      <c r="G29" s="158"/>
      <c r="H29" s="158"/>
      <c r="I29" s="158"/>
      <c r="J29" s="158"/>
      <c r="K29" s="158"/>
    </row>
    <row r="30" spans="2:13" ht="16.95" customHeight="1">
      <c r="B30" s="7" t="s">
        <v>24</v>
      </c>
      <c r="C30" s="155"/>
      <c r="D30" s="156"/>
      <c r="E30" s="156"/>
      <c r="F30" s="156"/>
      <c r="G30" s="156"/>
      <c r="H30" s="156"/>
      <c r="I30" s="156"/>
      <c r="J30" s="156"/>
      <c r="K30" s="157"/>
      <c r="M30" t="s">
        <v>98</v>
      </c>
    </row>
    <row r="31" spans="2:13" ht="16.95" customHeight="1">
      <c r="B31" s="7" t="s">
        <v>25</v>
      </c>
      <c r="C31" s="155"/>
      <c r="D31" s="156"/>
      <c r="E31" s="156"/>
      <c r="F31" s="156"/>
      <c r="G31" s="156"/>
      <c r="H31" s="156"/>
      <c r="I31" s="156"/>
      <c r="J31" s="156"/>
      <c r="K31" s="157"/>
    </row>
    <row r="32" spans="2:13" ht="17.399999999999999" customHeight="1">
      <c r="B32" s="7" t="s">
        <v>26</v>
      </c>
      <c r="C32" s="153"/>
      <c r="D32" s="153"/>
      <c r="E32" s="153"/>
      <c r="F32" s="153"/>
      <c r="G32" s="153"/>
      <c r="H32" s="153"/>
      <c r="I32" s="153"/>
      <c r="J32" s="153"/>
      <c r="K32" s="153"/>
    </row>
  </sheetData>
  <mergeCells count="31">
    <mergeCell ref="C22:K22"/>
    <mergeCell ref="C23:K23"/>
    <mergeCell ref="C11:K11"/>
    <mergeCell ref="C12:K12"/>
    <mergeCell ref="C13:K13"/>
    <mergeCell ref="C14:K14"/>
    <mergeCell ref="C16:K16"/>
    <mergeCell ref="C17:K17"/>
    <mergeCell ref="H15:K15"/>
    <mergeCell ref="C15:F15"/>
    <mergeCell ref="C18:K18"/>
    <mergeCell ref="C32:K32"/>
    <mergeCell ref="C24:K24"/>
    <mergeCell ref="C31:K31"/>
    <mergeCell ref="C30:K30"/>
    <mergeCell ref="C29:K29"/>
    <mergeCell ref="C28:K28"/>
    <mergeCell ref="I1:K1"/>
    <mergeCell ref="F9:K9"/>
    <mergeCell ref="F8:K8"/>
    <mergeCell ref="F7:K7"/>
    <mergeCell ref="C5:E5"/>
    <mergeCell ref="F5:K5"/>
    <mergeCell ref="C6:E6"/>
    <mergeCell ref="H6:K6"/>
    <mergeCell ref="F6:G6"/>
    <mergeCell ref="B18:B21"/>
    <mergeCell ref="B2:J2"/>
    <mergeCell ref="C7:E7"/>
    <mergeCell ref="C8:E8"/>
    <mergeCell ref="C9:E9"/>
  </mergeCells>
  <phoneticPr fontId="3"/>
  <dataValidations count="1">
    <dataValidation type="list" allowBlank="1" showInputMessage="1" showErrorMessage="1" sqref="C29:K29" xr:uid="{AF95E26F-D621-4F89-A628-7B7861836B73}">
      <formula1>$T$1:$T$9</formula1>
    </dataValidation>
  </dataValidations>
  <pageMargins left="0.70866141732283472" right="0.15748031496062992" top="0.47244094488188981" bottom="0.27559055118110237" header="0.31496062992125984" footer="0.31496062992125984"/>
  <pageSetup paperSize="9" scale="95" orientation="portrait" horizontalDpi="4294967293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1E4A594-6131-471D-A815-14837A440EB0}">
          <x14:formula1>
            <xm:f>'E:\2021予算(地区協会)\[2021(○○地区)活動事業予算書.xlsx]❺区分表'!#REF!</xm:f>
          </x14:formula1>
          <xm:sqref>C31:K31</xm:sqref>
        </x14:dataValidation>
        <x14:dataValidation type="list" allowBlank="1" showInputMessage="1" showErrorMessage="1" xr:uid="{C5D28078-0EE7-4C2B-B739-4A6D0D6BBECE}">
          <x14:formula1>
            <xm:f>⑥区分表!$C$21:$C$34</xm:f>
          </x14:formula1>
          <xm:sqref>F6:G6</xm:sqref>
        </x14:dataValidation>
        <x14:dataValidation type="list" allowBlank="1" showInputMessage="1" showErrorMessage="1" xr:uid="{D3D50977-5C2F-4082-A297-5733D1A71197}">
          <x14:formula1>
            <xm:f>⑥区分表!$D$20:$D$34</xm:f>
          </x14:formula1>
          <xm:sqref>C11:K11</xm:sqref>
        </x14:dataValidation>
        <x14:dataValidation type="list" allowBlank="1" showInputMessage="1" xr:uid="{EC55C50A-7918-4169-925F-0EE402FC94D4}">
          <x14:formula1>
            <xm:f>⑥区分表!$E$20:$E$24</xm:f>
          </x14:formula1>
          <xm:sqref>C12:K12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FF3AB-6BD2-4A4F-977A-1AE27C40BDA0}">
  <sheetPr>
    <tabColor theme="9" tint="0.39997558519241921"/>
  </sheetPr>
  <dimension ref="A2:X38"/>
  <sheetViews>
    <sheetView showGridLines="0" zoomScale="80" zoomScaleNormal="80" zoomScaleSheetLayoutView="90" workbookViewId="0">
      <selection activeCell="N11" sqref="N11"/>
    </sheetView>
  </sheetViews>
  <sheetFormatPr defaultColWidth="9" defaultRowHeight="13.2"/>
  <cols>
    <col min="1" max="1" width="3.44140625" style="1" customWidth="1"/>
    <col min="2" max="2" width="11.44140625" style="1" customWidth="1"/>
    <col min="3" max="3" width="5.6640625" style="1" customWidth="1"/>
    <col min="4" max="6" width="12.6640625" style="4" customWidth="1"/>
    <col min="7" max="7" width="19.6640625" style="1" customWidth="1"/>
    <col min="8" max="10" width="12.6640625" style="1" customWidth="1"/>
    <col min="11" max="12" width="9" style="1" customWidth="1"/>
    <col min="13" max="13" width="8.21875" style="1" customWidth="1"/>
    <col min="14" max="16" width="9" style="10"/>
    <col min="17" max="16384" width="9" style="1"/>
  </cols>
  <sheetData>
    <row r="2" spans="1:24" ht="16.2">
      <c r="B2" s="137" t="s">
        <v>246</v>
      </c>
      <c r="I2" s="146" t="s">
        <v>51</v>
      </c>
      <c r="J2" s="146"/>
      <c r="K2"/>
    </row>
    <row r="3" spans="1:24" s="10" customFormat="1" ht="23.4">
      <c r="A3" s="166" t="s">
        <v>193</v>
      </c>
      <c r="B3" s="166"/>
      <c r="C3" s="166"/>
      <c r="D3" s="166"/>
      <c r="E3" s="166"/>
      <c r="F3" s="166"/>
      <c r="G3" s="166"/>
      <c r="H3" s="166"/>
      <c r="I3" s="166"/>
      <c r="J3" s="166"/>
      <c r="K3" s="1"/>
      <c r="L3" s="1"/>
      <c r="M3" s="1"/>
      <c r="Q3" s="1"/>
      <c r="R3" s="1"/>
      <c r="S3" s="1"/>
      <c r="T3" s="1"/>
      <c r="U3" s="1"/>
      <c r="V3" s="1"/>
      <c r="W3" s="1"/>
      <c r="X3" s="1"/>
    </row>
    <row r="4" spans="1:24" s="10" customFormat="1" ht="14.4">
      <c r="A4" s="5"/>
      <c r="B4" s="5"/>
      <c r="C4" s="5"/>
      <c r="D4" s="11"/>
      <c r="E4" s="35" t="s">
        <v>180</v>
      </c>
      <c r="G4" s="5"/>
      <c r="H4" s="2"/>
      <c r="I4" s="111" t="s">
        <v>188</v>
      </c>
      <c r="J4" s="117"/>
      <c r="K4" s="1"/>
      <c r="L4" s="1"/>
      <c r="M4" s="1"/>
      <c r="Q4" s="1"/>
      <c r="R4" s="1"/>
      <c r="S4" s="1"/>
      <c r="T4" s="1"/>
      <c r="U4" s="1"/>
      <c r="V4" s="1"/>
      <c r="W4" s="1"/>
      <c r="X4" s="1"/>
    </row>
    <row r="5" spans="1:24" s="10" customFormat="1" ht="10.199999999999999" customHeight="1">
      <c r="A5" s="2"/>
      <c r="B5" s="2"/>
      <c r="C5" s="2"/>
      <c r="D5" s="4"/>
      <c r="E5" s="4"/>
      <c r="F5" s="4"/>
      <c r="G5" s="1"/>
      <c r="H5" s="1"/>
      <c r="I5" s="1"/>
      <c r="J5" s="1"/>
      <c r="K5" s="1"/>
      <c r="L5" s="1"/>
      <c r="M5" s="1"/>
      <c r="Q5" s="1"/>
      <c r="R5" s="1"/>
      <c r="S5" s="1"/>
      <c r="T5" s="1"/>
      <c r="U5" s="1"/>
      <c r="V5" s="1"/>
      <c r="W5" s="1"/>
      <c r="X5" s="1"/>
    </row>
    <row r="6" spans="1:24" s="10" customFormat="1" ht="33.6" customHeight="1">
      <c r="B6" s="164" t="s">
        <v>49</v>
      </c>
      <c r="C6" s="164"/>
      <c r="D6" s="164"/>
      <c r="E6" s="165"/>
      <c r="F6" s="165"/>
      <c r="G6" s="165"/>
      <c r="H6" s="165"/>
      <c r="I6" s="165"/>
      <c r="J6" s="165"/>
      <c r="K6" s="1"/>
      <c r="L6" s="163" t="s">
        <v>190</v>
      </c>
      <c r="M6" s="163"/>
      <c r="N6" s="163"/>
      <c r="O6" s="163"/>
      <c r="P6" s="163"/>
      <c r="Q6" s="163"/>
      <c r="R6" s="163"/>
      <c r="S6" s="163"/>
      <c r="T6" s="163"/>
    </row>
    <row r="7" spans="1:24" ht="14.25" customHeight="1">
      <c r="A7" s="13"/>
      <c r="B7" s="13"/>
      <c r="C7" s="13"/>
      <c r="D7" s="14"/>
      <c r="E7" s="14"/>
      <c r="F7" s="14"/>
      <c r="G7" s="13"/>
      <c r="H7" s="13"/>
      <c r="I7" s="13"/>
      <c r="J7" s="13"/>
      <c r="O7" s="12" t="s">
        <v>27</v>
      </c>
    </row>
    <row r="8" spans="1:24" s="16" customFormat="1" ht="17.399999999999999" customHeight="1">
      <c r="A8" s="15" t="s">
        <v>0</v>
      </c>
      <c r="D8" s="17"/>
      <c r="E8" s="167" t="s">
        <v>1</v>
      </c>
      <c r="F8" s="167"/>
      <c r="G8" s="167"/>
      <c r="H8" s="167"/>
      <c r="I8" s="167"/>
      <c r="J8" s="167"/>
      <c r="M8" s="1"/>
      <c r="N8" s="18"/>
      <c r="O8" s="12" t="s">
        <v>28</v>
      </c>
      <c r="P8" s="18"/>
    </row>
    <row r="9" spans="1:24" ht="22.95" customHeight="1">
      <c r="A9" s="168" t="s">
        <v>2</v>
      </c>
      <c r="B9" s="169"/>
      <c r="C9" s="170"/>
      <c r="D9" s="93" t="s">
        <v>3</v>
      </c>
      <c r="E9" s="171" t="s">
        <v>7</v>
      </c>
      <c r="F9" s="172"/>
      <c r="G9" s="172"/>
      <c r="H9" s="172"/>
      <c r="I9" s="172"/>
      <c r="J9" s="173"/>
      <c r="M9" s="16"/>
      <c r="O9" s="12" t="s">
        <v>29</v>
      </c>
    </row>
    <row r="10" spans="1:24" ht="22.95" customHeight="1">
      <c r="A10" s="174" t="s">
        <v>4</v>
      </c>
      <c r="B10" s="175"/>
      <c r="C10" s="176"/>
      <c r="D10" s="94"/>
      <c r="E10" s="177"/>
      <c r="F10" s="178"/>
      <c r="G10" s="178"/>
      <c r="H10" s="178"/>
      <c r="I10" s="178"/>
      <c r="J10" s="179"/>
      <c r="O10" s="12" t="s">
        <v>30</v>
      </c>
    </row>
    <row r="11" spans="1:24" ht="22.95" customHeight="1">
      <c r="A11" s="183" t="s">
        <v>31</v>
      </c>
      <c r="B11" s="184"/>
      <c r="C11" s="185"/>
      <c r="D11" s="94"/>
      <c r="E11" s="177"/>
      <c r="F11" s="178"/>
      <c r="G11" s="178"/>
      <c r="H11" s="178"/>
      <c r="I11" s="178"/>
      <c r="J11" s="179"/>
      <c r="L11" s="109"/>
    </row>
    <row r="12" spans="1:24" ht="22.95" customHeight="1">
      <c r="A12" s="174" t="s">
        <v>32</v>
      </c>
      <c r="B12" s="175"/>
      <c r="C12" s="176"/>
      <c r="D12" s="94"/>
      <c r="E12" s="177"/>
      <c r="F12" s="178"/>
      <c r="G12" s="178"/>
      <c r="H12" s="178"/>
      <c r="I12" s="178"/>
      <c r="J12" s="179"/>
    </row>
    <row r="13" spans="1:24" ht="22.95" customHeight="1">
      <c r="A13" s="183" t="s">
        <v>33</v>
      </c>
      <c r="B13" s="184"/>
      <c r="C13" s="185"/>
      <c r="D13" s="94"/>
      <c r="E13" s="177"/>
      <c r="F13" s="178"/>
      <c r="G13" s="178"/>
      <c r="H13" s="178"/>
      <c r="I13" s="178"/>
      <c r="J13" s="179"/>
    </row>
    <row r="14" spans="1:24" ht="22.95" customHeight="1" thickBot="1">
      <c r="A14" s="186" t="s">
        <v>34</v>
      </c>
      <c r="B14" s="187"/>
      <c r="C14" s="188"/>
      <c r="D14" s="95"/>
      <c r="E14" s="189"/>
      <c r="F14" s="190"/>
      <c r="G14" s="190"/>
      <c r="H14" s="190"/>
      <c r="I14" s="190"/>
      <c r="J14" s="191"/>
    </row>
    <row r="15" spans="1:24" ht="22.95" customHeight="1" thickTop="1">
      <c r="A15" s="192" t="s">
        <v>5</v>
      </c>
      <c r="B15" s="193"/>
      <c r="C15" s="194"/>
      <c r="D15" s="96">
        <f>SUM(D10:D14)</f>
        <v>0</v>
      </c>
      <c r="E15" s="97"/>
      <c r="F15" s="98"/>
      <c r="G15" s="16"/>
      <c r="H15" s="16"/>
      <c r="I15" s="16"/>
      <c r="J15" s="16"/>
    </row>
    <row r="16" spans="1:24" ht="17.399999999999999" customHeight="1">
      <c r="A16" s="25"/>
      <c r="B16" s="25"/>
      <c r="C16" s="25"/>
      <c r="D16" s="26"/>
      <c r="E16" s="27"/>
      <c r="F16" s="27"/>
    </row>
    <row r="17" spans="1:16" ht="17.399999999999999" customHeight="1">
      <c r="A17" s="15" t="s">
        <v>6</v>
      </c>
      <c r="B17" s="2"/>
      <c r="C17" s="2"/>
      <c r="D17" s="3"/>
      <c r="E17" s="3"/>
      <c r="F17" s="3"/>
    </row>
    <row r="18" spans="1:16" ht="42" customHeight="1">
      <c r="A18" s="168" t="s">
        <v>2</v>
      </c>
      <c r="B18" s="169"/>
      <c r="C18" s="170"/>
      <c r="D18" s="93" t="s">
        <v>3</v>
      </c>
      <c r="E18" s="195" t="s">
        <v>186</v>
      </c>
      <c r="F18" s="195"/>
      <c r="G18" s="195"/>
      <c r="H18" s="195"/>
      <c r="I18" s="195"/>
      <c r="J18" s="195"/>
    </row>
    <row r="19" spans="1:16" ht="100.95" customHeight="1">
      <c r="A19" s="174" t="s">
        <v>35</v>
      </c>
      <c r="B19" s="175"/>
      <c r="C19" s="176"/>
      <c r="D19" s="94"/>
      <c r="E19" s="180"/>
      <c r="F19" s="181"/>
      <c r="G19" s="181"/>
      <c r="H19" s="181"/>
      <c r="I19" s="181"/>
      <c r="J19" s="182"/>
    </row>
    <row r="20" spans="1:16" ht="93.6" customHeight="1">
      <c r="A20" s="174" t="s">
        <v>36</v>
      </c>
      <c r="B20" s="175"/>
      <c r="C20" s="176"/>
      <c r="D20" s="94"/>
      <c r="E20" s="180"/>
      <c r="F20" s="181"/>
      <c r="G20" s="181"/>
      <c r="H20" s="181"/>
      <c r="I20" s="181"/>
      <c r="J20" s="182"/>
    </row>
    <row r="21" spans="1:16" s="28" customFormat="1" ht="28.2" customHeight="1">
      <c r="A21" s="174" t="s">
        <v>37</v>
      </c>
      <c r="B21" s="175"/>
      <c r="C21" s="176"/>
      <c r="D21" s="94"/>
      <c r="E21" s="196"/>
      <c r="F21" s="197"/>
      <c r="G21" s="197"/>
      <c r="H21" s="197"/>
      <c r="I21" s="197"/>
      <c r="J21" s="198"/>
      <c r="M21" s="1"/>
      <c r="N21" s="29"/>
      <c r="O21" s="29"/>
      <c r="P21" s="29"/>
    </row>
    <row r="22" spans="1:16" ht="26.4" customHeight="1">
      <c r="A22" s="174" t="s">
        <v>38</v>
      </c>
      <c r="B22" s="175"/>
      <c r="C22" s="176"/>
      <c r="D22" s="94"/>
      <c r="E22" s="196"/>
      <c r="F22" s="197"/>
      <c r="G22" s="197"/>
      <c r="H22" s="197"/>
      <c r="I22" s="197"/>
      <c r="J22" s="198"/>
      <c r="M22" s="28"/>
    </row>
    <row r="23" spans="1:16" ht="25.95" customHeight="1">
      <c r="A23" s="174" t="s">
        <v>39</v>
      </c>
      <c r="B23" s="175"/>
      <c r="C23" s="176"/>
      <c r="D23" s="94"/>
      <c r="E23" s="196"/>
      <c r="F23" s="197"/>
      <c r="G23" s="197"/>
      <c r="H23" s="197"/>
      <c r="I23" s="197"/>
      <c r="J23" s="198"/>
    </row>
    <row r="24" spans="1:16" ht="36" customHeight="1">
      <c r="A24" s="174" t="s">
        <v>40</v>
      </c>
      <c r="B24" s="175"/>
      <c r="C24" s="176"/>
      <c r="D24" s="94"/>
      <c r="E24" s="196"/>
      <c r="F24" s="197"/>
      <c r="G24" s="197"/>
      <c r="H24" s="197"/>
      <c r="I24" s="197"/>
      <c r="J24" s="198"/>
    </row>
    <row r="25" spans="1:16" ht="61.95" customHeight="1">
      <c r="A25" s="174" t="s">
        <v>41</v>
      </c>
      <c r="B25" s="175"/>
      <c r="C25" s="176"/>
      <c r="D25" s="94"/>
      <c r="E25" s="196"/>
      <c r="F25" s="197"/>
      <c r="G25" s="197"/>
      <c r="H25" s="197"/>
      <c r="I25" s="197"/>
      <c r="J25" s="198"/>
    </row>
    <row r="26" spans="1:16" ht="31.2" customHeight="1">
      <c r="A26" s="174" t="s">
        <v>42</v>
      </c>
      <c r="B26" s="175"/>
      <c r="C26" s="176"/>
      <c r="D26" s="94"/>
      <c r="E26" s="196"/>
      <c r="F26" s="197"/>
      <c r="G26" s="197"/>
      <c r="H26" s="197"/>
      <c r="I26" s="197"/>
      <c r="J26" s="198"/>
    </row>
    <row r="27" spans="1:16" ht="63" customHeight="1">
      <c r="A27" s="174" t="s">
        <v>43</v>
      </c>
      <c r="B27" s="175"/>
      <c r="C27" s="176"/>
      <c r="D27" s="94"/>
      <c r="E27" s="196"/>
      <c r="F27" s="197"/>
      <c r="G27" s="197"/>
      <c r="H27" s="197"/>
      <c r="I27" s="197"/>
      <c r="J27" s="198"/>
    </row>
    <row r="28" spans="1:16" ht="24" customHeight="1">
      <c r="A28" s="174" t="s">
        <v>44</v>
      </c>
      <c r="B28" s="175"/>
      <c r="C28" s="176"/>
      <c r="D28" s="94"/>
      <c r="E28" s="196"/>
      <c r="F28" s="197"/>
      <c r="G28" s="197"/>
      <c r="H28" s="197"/>
      <c r="I28" s="197"/>
      <c r="J28" s="198"/>
    </row>
    <row r="29" spans="1:16" ht="24" customHeight="1">
      <c r="A29" s="174" t="s">
        <v>45</v>
      </c>
      <c r="B29" s="175"/>
      <c r="C29" s="176"/>
      <c r="D29" s="94"/>
      <c r="E29" s="196"/>
      <c r="F29" s="197"/>
      <c r="G29" s="197"/>
      <c r="H29" s="197"/>
      <c r="I29" s="197"/>
      <c r="J29" s="198"/>
    </row>
    <row r="30" spans="1:16" ht="24" customHeight="1">
      <c r="A30" s="183" t="s">
        <v>46</v>
      </c>
      <c r="B30" s="184"/>
      <c r="C30" s="185"/>
      <c r="D30" s="94"/>
      <c r="E30" s="196"/>
      <c r="F30" s="197"/>
      <c r="G30" s="197"/>
      <c r="H30" s="197"/>
      <c r="I30" s="197"/>
      <c r="J30" s="198"/>
    </row>
    <row r="31" spans="1:16" ht="24" customHeight="1">
      <c r="A31" s="201" t="s">
        <v>47</v>
      </c>
      <c r="B31" s="202"/>
      <c r="C31" s="203"/>
      <c r="D31" s="94"/>
      <c r="E31" s="196"/>
      <c r="F31" s="197"/>
      <c r="G31" s="197"/>
      <c r="H31" s="197"/>
      <c r="I31" s="197"/>
      <c r="J31" s="198"/>
    </row>
    <row r="32" spans="1:16" ht="24" customHeight="1">
      <c r="A32" s="201" t="s">
        <v>48</v>
      </c>
      <c r="B32" s="202"/>
      <c r="C32" s="203"/>
      <c r="D32" s="133"/>
      <c r="E32" s="134"/>
      <c r="F32" s="135"/>
      <c r="G32" s="135"/>
      <c r="H32" s="135"/>
      <c r="I32" s="135"/>
      <c r="J32" s="136"/>
    </row>
    <row r="33" spans="1:10" ht="24" customHeight="1" thickBot="1">
      <c r="A33" s="205"/>
      <c r="B33" s="206"/>
      <c r="C33" s="207"/>
      <c r="D33" s="95"/>
      <c r="E33" s="208"/>
      <c r="F33" s="209"/>
      <c r="G33" s="209"/>
      <c r="H33" s="209"/>
      <c r="I33" s="209"/>
      <c r="J33" s="210"/>
    </row>
    <row r="34" spans="1:10" ht="17.399999999999999" customHeight="1" thickTop="1">
      <c r="A34" s="211" t="s">
        <v>5</v>
      </c>
      <c r="B34" s="211"/>
      <c r="C34" s="211"/>
      <c r="D34" s="99">
        <f>SUM(D19:D33)</f>
        <v>0</v>
      </c>
      <c r="E34" s="31"/>
      <c r="F34" s="2"/>
      <c r="G34" s="2"/>
    </row>
    <row r="35" spans="1:10" ht="10.8" customHeight="1" thickBot="1">
      <c r="A35" s="16"/>
      <c r="B35" s="16"/>
      <c r="C35" s="16"/>
      <c r="D35" s="17"/>
      <c r="E35" s="204" t="s">
        <v>54</v>
      </c>
      <c r="F35" s="204"/>
      <c r="G35" s="204"/>
      <c r="H35" s="204"/>
      <c r="I35" s="204"/>
      <c r="J35" s="204"/>
    </row>
    <row r="36" spans="1:10" ht="17.399999999999999" customHeight="1" thickBot="1">
      <c r="A36" s="16"/>
      <c r="B36" s="199" t="s">
        <v>8</v>
      </c>
      <c r="C36" s="200"/>
      <c r="D36" s="100">
        <f>D15-D34</f>
        <v>0</v>
      </c>
      <c r="F36" s="34"/>
      <c r="G36" s="34"/>
      <c r="H36" s="34"/>
      <c r="I36" s="34"/>
      <c r="J36" s="34"/>
    </row>
    <row r="37" spans="1:10" ht="9" customHeight="1"/>
    <row r="38" spans="1:10" ht="18.899999999999999" customHeight="1"/>
  </sheetData>
  <sheetProtection formatCells="0" formatColumns="0" formatRows="0"/>
  <mergeCells count="53">
    <mergeCell ref="E11:J11"/>
    <mergeCell ref="I2:J2"/>
    <mergeCell ref="A33:C33"/>
    <mergeCell ref="E33:J33"/>
    <mergeCell ref="A34:C34"/>
    <mergeCell ref="A26:C26"/>
    <mergeCell ref="E26:J26"/>
    <mergeCell ref="A27:C27"/>
    <mergeCell ref="E27:J27"/>
    <mergeCell ref="A28:C28"/>
    <mergeCell ref="E28:J28"/>
    <mergeCell ref="A23:C23"/>
    <mergeCell ref="E23:J23"/>
    <mergeCell ref="A24:C24"/>
    <mergeCell ref="E24:J24"/>
    <mergeCell ref="A25:C25"/>
    <mergeCell ref="E25:J25"/>
    <mergeCell ref="B36:C36"/>
    <mergeCell ref="A29:C29"/>
    <mergeCell ref="E29:J29"/>
    <mergeCell ref="A30:C30"/>
    <mergeCell ref="E30:J30"/>
    <mergeCell ref="A31:C31"/>
    <mergeCell ref="E31:J31"/>
    <mergeCell ref="E35:J35"/>
    <mergeCell ref="A32:C32"/>
    <mergeCell ref="A20:C20"/>
    <mergeCell ref="E20:J20"/>
    <mergeCell ref="A21:C21"/>
    <mergeCell ref="E21:J21"/>
    <mergeCell ref="A22:C22"/>
    <mergeCell ref="E22:J22"/>
    <mergeCell ref="A9:C9"/>
    <mergeCell ref="E9:J9"/>
    <mergeCell ref="A10:C10"/>
    <mergeCell ref="E10:J10"/>
    <mergeCell ref="A19:C19"/>
    <mergeCell ref="E19:J19"/>
    <mergeCell ref="A11:C11"/>
    <mergeCell ref="A12:C12"/>
    <mergeCell ref="E12:J12"/>
    <mergeCell ref="A13:C13"/>
    <mergeCell ref="E13:J13"/>
    <mergeCell ref="A14:C14"/>
    <mergeCell ref="E14:J14"/>
    <mergeCell ref="A15:C15"/>
    <mergeCell ref="A18:C18"/>
    <mergeCell ref="E18:J18"/>
    <mergeCell ref="L6:T6"/>
    <mergeCell ref="B6:D6"/>
    <mergeCell ref="E6:J6"/>
    <mergeCell ref="A3:J3"/>
    <mergeCell ref="E8:J8"/>
  </mergeCells>
  <phoneticPr fontId="3"/>
  <printOptions horizontalCentered="1"/>
  <pageMargins left="0.23622047244094491" right="0.23622047244094491" top="0.43307086614173229" bottom="0.15748031496062992" header="0.27559055118110237" footer="0.19685039370078741"/>
  <pageSetup paperSize="9" scale="82" orientation="portrait" r:id="rId1"/>
  <headerFooter>
    <oddHeader>&amp;R &amp;D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6BFE6FC-B2DA-4C05-8C47-2B1B3D68AB55}">
          <x14:formula1>
            <xm:f>⑥区分表!$E$21:$E$24</xm:f>
          </x14:formula1>
          <xm:sqref>E6:J6</xm:sqref>
        </x14:dataValidation>
        <x14:dataValidation type="list" allowBlank="1" showInputMessage="1" showErrorMessage="1" xr:uid="{FA25A4C6-4ABA-4F61-9459-6E80AFED8474}">
          <x14:formula1>
            <xm:f>⑥区分表!$C$20:$C$34</xm:f>
          </x14:formula1>
          <xm:sqref>J4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87201-E336-4E9B-BBC6-A3A0B54732BA}">
  <sheetPr>
    <tabColor rgb="FF92D050"/>
  </sheetPr>
  <dimension ref="A2:X38"/>
  <sheetViews>
    <sheetView showGridLines="0" zoomScale="80" zoomScaleNormal="80" zoomScaleSheetLayoutView="90" workbookViewId="0">
      <selection activeCell="I2" sqref="I2:J2"/>
    </sheetView>
  </sheetViews>
  <sheetFormatPr defaultColWidth="9" defaultRowHeight="13.2"/>
  <cols>
    <col min="1" max="1" width="3.44140625" style="1" customWidth="1"/>
    <col min="2" max="2" width="11.44140625" style="1" customWidth="1"/>
    <col min="3" max="3" width="5.6640625" style="1" customWidth="1"/>
    <col min="4" max="4" width="14.77734375" style="4" customWidth="1"/>
    <col min="5" max="6" width="12.6640625" style="4" customWidth="1"/>
    <col min="7" max="7" width="17.88671875" style="1" customWidth="1"/>
    <col min="8" max="10" width="12.6640625" style="1" customWidth="1"/>
    <col min="11" max="11" width="3.33203125" style="1" customWidth="1"/>
    <col min="12" max="12" width="9" style="1" customWidth="1"/>
    <col min="13" max="13" width="7.44140625" style="1" hidden="1" customWidth="1"/>
    <col min="14" max="14" width="9" style="10"/>
    <col min="15" max="15" width="9" style="90"/>
    <col min="16" max="16" width="9" style="10"/>
    <col min="17" max="18" width="9" style="1"/>
    <col min="19" max="20" width="9" style="1" customWidth="1"/>
    <col min="21" max="16384" width="9" style="1"/>
  </cols>
  <sheetData>
    <row r="2" spans="1:24" ht="16.2">
      <c r="B2" s="137" t="s">
        <v>246</v>
      </c>
      <c r="I2" s="146" t="s">
        <v>251</v>
      </c>
      <c r="J2" s="146"/>
      <c r="K2"/>
    </row>
    <row r="3" spans="1:24" s="10" customFormat="1" ht="23.4">
      <c r="A3" s="166" t="s">
        <v>192</v>
      </c>
      <c r="B3" s="166"/>
      <c r="C3" s="166"/>
      <c r="D3" s="166"/>
      <c r="E3" s="166"/>
      <c r="F3" s="166"/>
      <c r="G3" s="166"/>
      <c r="H3" s="166"/>
      <c r="I3" s="166"/>
      <c r="J3" s="166"/>
      <c r="K3" s="1"/>
      <c r="L3" s="1"/>
      <c r="M3" s="1"/>
      <c r="Q3" s="1"/>
      <c r="R3" s="1"/>
      <c r="S3" s="1"/>
      <c r="T3" s="1"/>
      <c r="U3" s="1"/>
      <c r="V3" s="1"/>
      <c r="W3" s="1"/>
      <c r="X3" s="1"/>
    </row>
    <row r="4" spans="1:24" s="10" customFormat="1" ht="30" customHeight="1">
      <c r="A4" s="5"/>
      <c r="B4" s="224" t="s">
        <v>144</v>
      </c>
      <c r="C4" s="224"/>
      <c r="D4" s="225"/>
      <c r="E4" s="225"/>
      <c r="F4" s="225"/>
      <c r="G4" s="225"/>
      <c r="H4" s="225"/>
      <c r="I4" s="225"/>
      <c r="J4" s="1"/>
      <c r="K4" s="1"/>
      <c r="L4" s="110" t="s">
        <v>189</v>
      </c>
      <c r="M4" s="1"/>
      <c r="Q4" s="1"/>
      <c r="R4" s="1"/>
      <c r="S4" s="1"/>
      <c r="T4" s="1"/>
      <c r="U4" s="1"/>
      <c r="V4" s="1"/>
      <c r="W4" s="1"/>
      <c r="X4" s="1"/>
    </row>
    <row r="5" spans="1:24" s="10" customFormat="1" ht="4.5" customHeight="1">
      <c r="A5" s="2"/>
      <c r="B5" s="2"/>
      <c r="C5" s="2"/>
      <c r="D5" s="4"/>
      <c r="E5" s="4"/>
      <c r="F5" s="4"/>
      <c r="G5" s="1"/>
      <c r="H5" s="1"/>
      <c r="I5" s="1"/>
      <c r="J5" s="1"/>
      <c r="K5" s="1"/>
      <c r="L5" s="1"/>
      <c r="M5" s="1"/>
      <c r="Q5" s="1"/>
      <c r="R5" s="1"/>
      <c r="S5" s="1"/>
      <c r="T5" s="1"/>
      <c r="U5" s="1"/>
      <c r="V5" s="1"/>
      <c r="W5" s="1"/>
      <c r="X5" s="1"/>
    </row>
    <row r="6" spans="1:24" s="10" customFormat="1" ht="35.4" customHeight="1">
      <c r="B6" s="220" t="s">
        <v>49</v>
      </c>
      <c r="C6" s="220"/>
      <c r="D6" s="220"/>
      <c r="E6" s="221"/>
      <c r="F6" s="221"/>
      <c r="G6" s="221"/>
      <c r="H6" s="221"/>
      <c r="I6" s="221"/>
      <c r="J6" s="221"/>
      <c r="K6" s="1"/>
      <c r="L6" s="222" t="s">
        <v>187</v>
      </c>
      <c r="M6" s="223"/>
      <c r="N6" s="223"/>
      <c r="O6" s="223"/>
      <c r="P6" s="223"/>
      <c r="Q6" s="223"/>
      <c r="R6" s="223"/>
      <c r="S6" s="223"/>
      <c r="T6" s="223"/>
    </row>
    <row r="7" spans="1:24" ht="14.25" customHeight="1">
      <c r="A7" s="13"/>
      <c r="B7" s="13"/>
      <c r="C7" s="13"/>
      <c r="D7" s="14"/>
      <c r="E7" s="14"/>
      <c r="F7" s="14"/>
      <c r="G7" s="13"/>
      <c r="H7" s="13"/>
      <c r="I7" s="13"/>
      <c r="J7" s="13"/>
      <c r="O7" s="10"/>
    </row>
    <row r="8" spans="1:24" s="16" customFormat="1" ht="17.399999999999999" customHeight="1">
      <c r="A8" s="15" t="s">
        <v>0</v>
      </c>
      <c r="D8" s="17"/>
      <c r="E8" s="167" t="s">
        <v>1</v>
      </c>
      <c r="F8" s="167"/>
      <c r="G8" s="167"/>
      <c r="H8" s="167"/>
      <c r="I8" s="167"/>
      <c r="J8" s="167"/>
      <c r="M8" s="1"/>
      <c r="N8" s="18"/>
      <c r="O8" s="10"/>
      <c r="P8" s="18"/>
    </row>
    <row r="9" spans="1:24" ht="26.4" customHeight="1" thickBot="1">
      <c r="A9" s="214" t="s">
        <v>2</v>
      </c>
      <c r="B9" s="215"/>
      <c r="C9" s="216"/>
      <c r="D9" s="19" t="s">
        <v>3</v>
      </c>
      <c r="E9" s="217" t="s">
        <v>7</v>
      </c>
      <c r="F9" s="218"/>
      <c r="G9" s="218"/>
      <c r="H9" s="218"/>
      <c r="I9" s="218"/>
      <c r="J9" s="219"/>
      <c r="M9" s="16"/>
      <c r="O9" s="12"/>
      <c r="R9" s="212" t="s">
        <v>103</v>
      </c>
      <c r="S9" s="212"/>
      <c r="T9" s="40"/>
    </row>
    <row r="10" spans="1:24" ht="26.4" customHeight="1">
      <c r="A10" s="227" t="s">
        <v>4</v>
      </c>
      <c r="B10" s="228"/>
      <c r="C10" s="229"/>
      <c r="D10" s="20">
        <f ca="1">$T10</f>
        <v>0</v>
      </c>
      <c r="E10" s="230"/>
      <c r="F10" s="231"/>
      <c r="G10" s="231"/>
      <c r="H10" s="231"/>
      <c r="I10" s="231"/>
      <c r="J10" s="232"/>
      <c r="O10" s="12"/>
      <c r="R10" s="66">
        <v>1</v>
      </c>
      <c r="S10" s="46" t="s">
        <v>104</v>
      </c>
      <c r="T10" s="47">
        <f ca="1">'④事業収支報告書（収入明細書）'!$P2</f>
        <v>0</v>
      </c>
      <c r="V10" s="90"/>
    </row>
    <row r="11" spans="1:24" ht="26.4" customHeight="1">
      <c r="A11" s="233" t="s">
        <v>31</v>
      </c>
      <c r="B11" s="234"/>
      <c r="C11" s="235"/>
      <c r="D11" s="20">
        <f>J11</f>
        <v>0</v>
      </c>
      <c r="E11" s="230"/>
      <c r="F11" s="231"/>
      <c r="G11" s="231"/>
      <c r="H11" s="231"/>
      <c r="I11" s="231"/>
      <c r="J11" s="232"/>
      <c r="L11" s="110"/>
      <c r="O11" s="12"/>
      <c r="R11" s="75">
        <v>2</v>
      </c>
      <c r="S11" s="48" t="s">
        <v>105</v>
      </c>
      <c r="T11" s="49">
        <f ca="1">'④事業収支報告書（収入明細書）'!$P3</f>
        <v>0</v>
      </c>
      <c r="V11" s="90"/>
    </row>
    <row r="12" spans="1:24" ht="26.4" customHeight="1">
      <c r="A12" s="227" t="s">
        <v>32</v>
      </c>
      <c r="B12" s="228"/>
      <c r="C12" s="229"/>
      <c r="D12" s="20">
        <f t="shared" ref="D12:D14" ca="1" si="0">$T12</f>
        <v>0</v>
      </c>
      <c r="E12" s="230"/>
      <c r="F12" s="231"/>
      <c r="G12" s="231"/>
      <c r="H12" s="231"/>
      <c r="I12" s="231"/>
      <c r="J12" s="232"/>
      <c r="O12" s="12"/>
      <c r="R12" s="75">
        <v>3</v>
      </c>
      <c r="S12" s="48" t="s">
        <v>106</v>
      </c>
      <c r="T12" s="49">
        <f ca="1">'④事業収支報告書（収入明細書）'!$P4</f>
        <v>0</v>
      </c>
      <c r="V12" s="90"/>
    </row>
    <row r="13" spans="1:24" ht="26.4" customHeight="1">
      <c r="A13" s="233" t="s">
        <v>33</v>
      </c>
      <c r="B13" s="234"/>
      <c r="C13" s="235"/>
      <c r="D13" s="20">
        <f t="shared" ca="1" si="0"/>
        <v>0</v>
      </c>
      <c r="E13" s="230"/>
      <c r="F13" s="231"/>
      <c r="G13" s="231"/>
      <c r="H13" s="231"/>
      <c r="I13" s="231"/>
      <c r="J13" s="232"/>
      <c r="O13" s="12"/>
      <c r="R13" s="75">
        <v>4</v>
      </c>
      <c r="S13" s="48" t="s">
        <v>107</v>
      </c>
      <c r="T13" s="49">
        <f ca="1">'④事業収支報告書（収入明細書）'!$P5</f>
        <v>0</v>
      </c>
      <c r="V13" s="90"/>
    </row>
    <row r="14" spans="1:24" ht="26.4" customHeight="1" thickBot="1">
      <c r="A14" s="236" t="s">
        <v>34</v>
      </c>
      <c r="B14" s="237"/>
      <c r="C14" s="238"/>
      <c r="D14" s="21">
        <f t="shared" ca="1" si="0"/>
        <v>0</v>
      </c>
      <c r="E14" s="208"/>
      <c r="F14" s="209"/>
      <c r="G14" s="209"/>
      <c r="H14" s="209"/>
      <c r="I14" s="209"/>
      <c r="J14" s="210"/>
      <c r="O14" s="12"/>
      <c r="R14" s="75">
        <v>5</v>
      </c>
      <c r="S14" s="48" t="s">
        <v>108</v>
      </c>
      <c r="T14" s="49">
        <f ca="1">'④事業収支報告書（収入明細書）'!$P6</f>
        <v>0</v>
      </c>
      <c r="V14" s="90"/>
    </row>
    <row r="15" spans="1:24" ht="26.4" customHeight="1" thickTop="1" thickBot="1">
      <c r="A15" s="239" t="s">
        <v>5</v>
      </c>
      <c r="B15" s="240"/>
      <c r="C15" s="241"/>
      <c r="D15" s="22">
        <f ca="1">SUM(D10:D14)</f>
        <v>0</v>
      </c>
      <c r="E15" s="23"/>
      <c r="F15" s="24"/>
      <c r="G15" s="2"/>
      <c r="H15" s="2"/>
      <c r="I15" s="2"/>
      <c r="J15" s="2"/>
      <c r="O15" s="12"/>
      <c r="R15" s="50"/>
      <c r="S15" s="51" t="s">
        <v>109</v>
      </c>
      <c r="T15" s="52">
        <f ca="1">SUM(T10:T14)</f>
        <v>0</v>
      </c>
      <c r="V15" s="90"/>
    </row>
    <row r="16" spans="1:24" ht="17.399999999999999" customHeight="1">
      <c r="A16" s="25"/>
      <c r="B16" s="25"/>
      <c r="C16" s="25"/>
      <c r="D16" s="26"/>
      <c r="E16" s="27"/>
      <c r="F16" s="27"/>
      <c r="O16" s="12"/>
      <c r="R16" s="213" t="s">
        <v>110</v>
      </c>
      <c r="S16" s="213"/>
      <c r="T16" s="40"/>
      <c r="V16" s="90"/>
    </row>
    <row r="17" spans="1:22" ht="17.399999999999999" customHeight="1">
      <c r="A17" s="15" t="s">
        <v>6</v>
      </c>
      <c r="B17" s="2"/>
      <c r="C17" s="2"/>
      <c r="D17" s="3"/>
      <c r="E17" s="3"/>
      <c r="F17" s="3"/>
      <c r="R17" s="75">
        <v>1</v>
      </c>
      <c r="S17" s="48" t="s">
        <v>143</v>
      </c>
      <c r="T17" s="49">
        <f ca="1">'⑤事業収支報告書（支出明細書）'!$P2</f>
        <v>0</v>
      </c>
      <c r="V17" s="90"/>
    </row>
    <row r="18" spans="1:22" ht="35.4" customHeight="1">
      <c r="A18" s="214" t="s">
        <v>2</v>
      </c>
      <c r="B18" s="215"/>
      <c r="C18" s="216"/>
      <c r="D18" s="19" t="s">
        <v>3</v>
      </c>
      <c r="E18" s="226" t="s">
        <v>186</v>
      </c>
      <c r="F18" s="226"/>
      <c r="G18" s="226"/>
      <c r="H18" s="226"/>
      <c r="I18" s="226"/>
      <c r="J18" s="226"/>
      <c r="R18" s="75">
        <v>2</v>
      </c>
      <c r="S18" s="48" t="s">
        <v>111</v>
      </c>
      <c r="T18" s="49">
        <f ca="1">'⑤事業収支報告書（支出明細書）'!$P3</f>
        <v>0</v>
      </c>
      <c r="V18" s="90"/>
    </row>
    <row r="19" spans="1:22" ht="74.400000000000006" customHeight="1">
      <c r="A19" s="227" t="s">
        <v>35</v>
      </c>
      <c r="B19" s="228"/>
      <c r="C19" s="229"/>
      <c r="D19" s="20">
        <f t="shared" ref="D19:D31" ca="1" si="1">$T17</f>
        <v>0</v>
      </c>
      <c r="E19" s="180"/>
      <c r="F19" s="181"/>
      <c r="G19" s="181"/>
      <c r="H19" s="181"/>
      <c r="I19" s="181"/>
      <c r="J19" s="182"/>
      <c r="R19" s="75">
        <v>3</v>
      </c>
      <c r="S19" s="48" t="s">
        <v>112</v>
      </c>
      <c r="T19" s="49">
        <f ca="1">'⑤事業収支報告書（支出明細書）'!$P4</f>
        <v>0</v>
      </c>
      <c r="V19" s="90"/>
    </row>
    <row r="20" spans="1:22" ht="84" customHeight="1">
      <c r="A20" s="227" t="s">
        <v>36</v>
      </c>
      <c r="B20" s="228"/>
      <c r="C20" s="229"/>
      <c r="D20" s="20">
        <f t="shared" ca="1" si="1"/>
        <v>0</v>
      </c>
      <c r="E20" s="180"/>
      <c r="F20" s="181"/>
      <c r="G20" s="181"/>
      <c r="H20" s="181"/>
      <c r="I20" s="181"/>
      <c r="J20" s="182"/>
      <c r="R20" s="75">
        <v>4</v>
      </c>
      <c r="S20" s="48" t="s">
        <v>113</v>
      </c>
      <c r="T20" s="49">
        <f ca="1">'⑤事業収支報告書（支出明細書）'!$P5</f>
        <v>0</v>
      </c>
      <c r="V20" s="90"/>
    </row>
    <row r="21" spans="1:22" s="28" customFormat="1" ht="19.2" customHeight="1">
      <c r="A21" s="227" t="s">
        <v>37</v>
      </c>
      <c r="B21" s="228"/>
      <c r="C21" s="229"/>
      <c r="D21" s="20">
        <f t="shared" ca="1" si="1"/>
        <v>0</v>
      </c>
      <c r="E21" s="196"/>
      <c r="F21" s="197"/>
      <c r="G21" s="197"/>
      <c r="H21" s="197"/>
      <c r="I21" s="197"/>
      <c r="J21" s="198"/>
      <c r="M21" s="1"/>
      <c r="N21" s="29"/>
      <c r="O21" s="90"/>
      <c r="P21" s="29"/>
      <c r="R21" s="75">
        <v>5</v>
      </c>
      <c r="S21" s="48" t="s">
        <v>114</v>
      </c>
      <c r="T21" s="49">
        <f ca="1">'⑤事業収支報告書（支出明細書）'!$P6</f>
        <v>0</v>
      </c>
      <c r="V21" s="91"/>
    </row>
    <row r="22" spans="1:22" ht="34.950000000000003" customHeight="1">
      <c r="A22" s="227" t="s">
        <v>38</v>
      </c>
      <c r="B22" s="228"/>
      <c r="C22" s="229"/>
      <c r="D22" s="20">
        <f t="shared" ca="1" si="1"/>
        <v>0</v>
      </c>
      <c r="E22" s="196"/>
      <c r="F22" s="197"/>
      <c r="G22" s="197"/>
      <c r="H22" s="197"/>
      <c r="I22" s="197"/>
      <c r="J22" s="198"/>
      <c r="M22" s="28"/>
      <c r="R22" s="75">
        <v>6</v>
      </c>
      <c r="S22" s="48" t="s">
        <v>115</v>
      </c>
      <c r="T22" s="49">
        <f ca="1">'⑤事業収支報告書（支出明細書）'!$P7</f>
        <v>0</v>
      </c>
      <c r="V22" s="90"/>
    </row>
    <row r="23" spans="1:22" ht="24" customHeight="1">
      <c r="A23" s="227" t="s">
        <v>39</v>
      </c>
      <c r="B23" s="228"/>
      <c r="C23" s="229"/>
      <c r="D23" s="20">
        <f t="shared" ca="1" si="1"/>
        <v>0</v>
      </c>
      <c r="E23" s="196"/>
      <c r="F23" s="197"/>
      <c r="G23" s="197"/>
      <c r="H23" s="197"/>
      <c r="I23" s="197"/>
      <c r="J23" s="198"/>
      <c r="R23" s="75">
        <v>7</v>
      </c>
      <c r="S23" s="48" t="s">
        <v>116</v>
      </c>
      <c r="T23" s="49">
        <f ca="1">'⑤事業収支報告書（支出明細書）'!$P8</f>
        <v>0</v>
      </c>
      <c r="V23" s="90"/>
    </row>
    <row r="24" spans="1:22" ht="36" customHeight="1">
      <c r="A24" s="227" t="s">
        <v>40</v>
      </c>
      <c r="B24" s="228"/>
      <c r="C24" s="229"/>
      <c r="D24" s="20">
        <f t="shared" ca="1" si="1"/>
        <v>0</v>
      </c>
      <c r="E24" s="196"/>
      <c r="F24" s="197"/>
      <c r="G24" s="197"/>
      <c r="H24" s="197"/>
      <c r="I24" s="197"/>
      <c r="J24" s="198"/>
      <c r="R24" s="75">
        <v>8</v>
      </c>
      <c r="S24" s="48" t="s">
        <v>117</v>
      </c>
      <c r="T24" s="49">
        <f ca="1">'⑤事業収支報告書（支出明細書）'!$P9</f>
        <v>0</v>
      </c>
      <c r="V24" s="90"/>
    </row>
    <row r="25" spans="1:22" ht="52.95" customHeight="1">
      <c r="A25" s="227" t="s">
        <v>41</v>
      </c>
      <c r="B25" s="228"/>
      <c r="C25" s="229"/>
      <c r="D25" s="20">
        <f t="shared" ca="1" si="1"/>
        <v>0</v>
      </c>
      <c r="E25" s="196"/>
      <c r="F25" s="197"/>
      <c r="G25" s="197"/>
      <c r="H25" s="197"/>
      <c r="I25" s="197"/>
      <c r="J25" s="198"/>
      <c r="R25" s="75">
        <v>9</v>
      </c>
      <c r="S25" s="48" t="s">
        <v>118</v>
      </c>
      <c r="T25" s="49">
        <f ca="1">'⑤事業収支報告書（支出明細書）'!$P10</f>
        <v>0</v>
      </c>
      <c r="V25" s="90"/>
    </row>
    <row r="26" spans="1:22" ht="25.95" customHeight="1">
      <c r="A26" s="227" t="s">
        <v>42</v>
      </c>
      <c r="B26" s="228"/>
      <c r="C26" s="229"/>
      <c r="D26" s="20">
        <f t="shared" ca="1" si="1"/>
        <v>0</v>
      </c>
      <c r="E26" s="196"/>
      <c r="F26" s="197"/>
      <c r="G26" s="197"/>
      <c r="H26" s="197"/>
      <c r="I26" s="197"/>
      <c r="J26" s="198"/>
      <c r="R26" s="75">
        <v>10</v>
      </c>
      <c r="S26" s="48" t="s">
        <v>119</v>
      </c>
      <c r="T26" s="49">
        <f ca="1">'⑤事業収支報告書（支出明細書）'!$P11</f>
        <v>0</v>
      </c>
      <c r="V26" s="90"/>
    </row>
    <row r="27" spans="1:22" ht="64.95" customHeight="1">
      <c r="A27" s="227" t="s">
        <v>43</v>
      </c>
      <c r="B27" s="228"/>
      <c r="C27" s="229"/>
      <c r="D27" s="20">
        <f t="shared" ca="1" si="1"/>
        <v>0</v>
      </c>
      <c r="E27" s="196"/>
      <c r="F27" s="197"/>
      <c r="G27" s="197"/>
      <c r="H27" s="197"/>
      <c r="I27" s="197"/>
      <c r="J27" s="198"/>
      <c r="O27" s="91"/>
      <c r="R27" s="75">
        <v>11</v>
      </c>
      <c r="S27" s="48" t="s">
        <v>120</v>
      </c>
      <c r="T27" s="49">
        <f ca="1">'⑤事業収支報告書（支出明細書）'!$P12</f>
        <v>0</v>
      </c>
      <c r="V27" s="90"/>
    </row>
    <row r="28" spans="1:22" ht="23.4" customHeight="1">
      <c r="A28" s="227" t="s">
        <v>44</v>
      </c>
      <c r="B28" s="228"/>
      <c r="C28" s="229"/>
      <c r="D28" s="20">
        <f t="shared" ca="1" si="1"/>
        <v>0</v>
      </c>
      <c r="E28" s="196"/>
      <c r="F28" s="197"/>
      <c r="G28" s="197"/>
      <c r="H28" s="197"/>
      <c r="I28" s="197"/>
      <c r="J28" s="198"/>
      <c r="R28" s="75">
        <v>12</v>
      </c>
      <c r="S28" s="48" t="s">
        <v>142</v>
      </c>
      <c r="T28" s="49">
        <f ca="1">'⑤事業収支報告書（支出明細書）'!$P13</f>
        <v>0</v>
      </c>
      <c r="V28" s="90"/>
    </row>
    <row r="29" spans="1:22" ht="23.4" customHeight="1">
      <c r="A29" s="227" t="s">
        <v>45</v>
      </c>
      <c r="B29" s="228"/>
      <c r="C29" s="229"/>
      <c r="D29" s="20">
        <f t="shared" ca="1" si="1"/>
        <v>0</v>
      </c>
      <c r="E29" s="196"/>
      <c r="F29" s="197"/>
      <c r="G29" s="197"/>
      <c r="H29" s="197"/>
      <c r="I29" s="197"/>
      <c r="J29" s="198"/>
      <c r="R29" s="75">
        <v>13</v>
      </c>
      <c r="S29" s="48" t="s">
        <v>140</v>
      </c>
      <c r="T29" s="49">
        <f ca="1">'⑤事業収支報告書（支出明細書）'!$P14</f>
        <v>0</v>
      </c>
      <c r="V29" s="90"/>
    </row>
    <row r="30" spans="1:22" ht="23.4" customHeight="1">
      <c r="A30" s="233" t="s">
        <v>46</v>
      </c>
      <c r="B30" s="234"/>
      <c r="C30" s="235"/>
      <c r="D30" s="20">
        <f t="shared" ca="1" si="1"/>
        <v>0</v>
      </c>
      <c r="E30" s="196"/>
      <c r="F30" s="197"/>
      <c r="G30" s="197"/>
      <c r="H30" s="197"/>
      <c r="I30" s="197"/>
      <c r="J30" s="198"/>
      <c r="R30" s="75">
        <v>14</v>
      </c>
      <c r="S30" s="48" t="s">
        <v>121</v>
      </c>
      <c r="T30" s="49">
        <f ca="1">'⑤事業収支報告書（支出明細書）'!$P15</f>
        <v>0</v>
      </c>
    </row>
    <row r="31" spans="1:22" ht="31.95" customHeight="1">
      <c r="A31" s="244" t="s">
        <v>47</v>
      </c>
      <c r="B31" s="245"/>
      <c r="C31" s="246"/>
      <c r="D31" s="20">
        <f t="shared" ca="1" si="1"/>
        <v>0</v>
      </c>
      <c r="E31" s="196"/>
      <c r="F31" s="197"/>
      <c r="G31" s="197"/>
      <c r="H31" s="197"/>
      <c r="I31" s="197"/>
      <c r="J31" s="198"/>
      <c r="R31" s="75">
        <v>15</v>
      </c>
      <c r="S31" s="48" t="s">
        <v>108</v>
      </c>
      <c r="T31" s="49">
        <f ca="1">'⑤事業収支報告書（支出明細書）'!$P16</f>
        <v>0</v>
      </c>
    </row>
    <row r="32" spans="1:22" ht="29.4" customHeight="1" thickBot="1">
      <c r="A32" s="244" t="s">
        <v>48</v>
      </c>
      <c r="B32" s="245"/>
      <c r="C32" s="246"/>
      <c r="D32" s="20">
        <f ca="1">$T30</f>
        <v>0</v>
      </c>
      <c r="E32" s="230"/>
      <c r="F32" s="231"/>
      <c r="G32" s="231"/>
      <c r="H32" s="231"/>
      <c r="I32" s="231"/>
      <c r="J32" s="232"/>
      <c r="R32" s="50"/>
      <c r="S32" s="51" t="s">
        <v>109</v>
      </c>
      <c r="T32" s="52">
        <f ca="1">SUM(T17:T31)</f>
        <v>0</v>
      </c>
    </row>
    <row r="33" spans="1:15" ht="26.4" customHeight="1" thickBot="1">
      <c r="A33" s="249"/>
      <c r="B33" s="250"/>
      <c r="C33" s="251"/>
      <c r="D33" s="20"/>
      <c r="E33" s="252"/>
      <c r="F33" s="253"/>
      <c r="G33" s="253"/>
      <c r="H33" s="253"/>
      <c r="I33" s="253"/>
      <c r="J33" s="254"/>
      <c r="O33" s="10"/>
    </row>
    <row r="34" spans="1:15" ht="17.399999999999999" customHeight="1" thickTop="1">
      <c r="A34" s="247" t="s">
        <v>5</v>
      </c>
      <c r="B34" s="247"/>
      <c r="C34" s="247"/>
      <c r="D34" s="30">
        <f ca="1">SUM(D19:D33)</f>
        <v>0</v>
      </c>
      <c r="E34" s="31"/>
      <c r="F34" s="2"/>
      <c r="G34" s="2"/>
    </row>
    <row r="35" spans="1:15" ht="17.399999999999999" customHeight="1" thickBot="1">
      <c r="B35" s="32"/>
      <c r="C35" s="32"/>
      <c r="D35" s="3"/>
      <c r="E35" s="248" t="s">
        <v>53</v>
      </c>
      <c r="F35" s="248"/>
      <c r="G35" s="248"/>
      <c r="H35" s="248"/>
      <c r="I35" s="248"/>
      <c r="J35" s="248"/>
    </row>
    <row r="36" spans="1:15" ht="24" customHeight="1" thickBot="1">
      <c r="B36" s="242" t="s">
        <v>8</v>
      </c>
      <c r="C36" s="243"/>
      <c r="D36" s="33">
        <f ca="1">D15-D34</f>
        <v>0</v>
      </c>
      <c r="F36" s="34"/>
      <c r="G36" s="34"/>
      <c r="H36" s="34"/>
      <c r="I36" s="34"/>
      <c r="J36" s="34"/>
    </row>
    <row r="37" spans="1:15" ht="9" customHeight="1"/>
    <row r="38" spans="1:15" ht="18.899999999999999" customHeight="1"/>
  </sheetData>
  <sheetProtection formatCells="0" formatColumns="0" formatRows="0"/>
  <mergeCells count="58">
    <mergeCell ref="B36:C36"/>
    <mergeCell ref="A31:C31"/>
    <mergeCell ref="E31:J31"/>
    <mergeCell ref="A32:C32"/>
    <mergeCell ref="E32:J32"/>
    <mergeCell ref="A34:C34"/>
    <mergeCell ref="E35:J35"/>
    <mergeCell ref="A33:C33"/>
    <mergeCell ref="E33:J33"/>
    <mergeCell ref="A28:C28"/>
    <mergeCell ref="E28:J28"/>
    <mergeCell ref="A29:C29"/>
    <mergeCell ref="E29:J29"/>
    <mergeCell ref="A30:C30"/>
    <mergeCell ref="E30:J30"/>
    <mergeCell ref="A25:C25"/>
    <mergeCell ref="E25:J25"/>
    <mergeCell ref="A26:C26"/>
    <mergeCell ref="E26:J26"/>
    <mergeCell ref="A27:C27"/>
    <mergeCell ref="E27:J27"/>
    <mergeCell ref="A22:C22"/>
    <mergeCell ref="E22:J22"/>
    <mergeCell ref="A23:C23"/>
    <mergeCell ref="E23:J23"/>
    <mergeCell ref="A24:C24"/>
    <mergeCell ref="E24:J24"/>
    <mergeCell ref="A19:C19"/>
    <mergeCell ref="E19:J19"/>
    <mergeCell ref="A20:C20"/>
    <mergeCell ref="E20:J20"/>
    <mergeCell ref="A21:C21"/>
    <mergeCell ref="E21:J21"/>
    <mergeCell ref="A18:C18"/>
    <mergeCell ref="E18:J18"/>
    <mergeCell ref="A10:C10"/>
    <mergeCell ref="E10:J10"/>
    <mergeCell ref="A11:C11"/>
    <mergeCell ref="A12:C12"/>
    <mergeCell ref="E12:J12"/>
    <mergeCell ref="A13:C13"/>
    <mergeCell ref="E13:J13"/>
    <mergeCell ref="A14:C14"/>
    <mergeCell ref="E14:J14"/>
    <mergeCell ref="A15:C15"/>
    <mergeCell ref="E11:J11"/>
    <mergeCell ref="R9:S9"/>
    <mergeCell ref="R16:S16"/>
    <mergeCell ref="A9:C9"/>
    <mergeCell ref="E9:J9"/>
    <mergeCell ref="I2:J2"/>
    <mergeCell ref="A3:J3"/>
    <mergeCell ref="B6:D6"/>
    <mergeCell ref="E6:J6"/>
    <mergeCell ref="E8:J8"/>
    <mergeCell ref="L6:T6"/>
    <mergeCell ref="B4:C4"/>
    <mergeCell ref="D4:I4"/>
  </mergeCells>
  <phoneticPr fontId="3"/>
  <printOptions horizontalCentered="1"/>
  <pageMargins left="0.23622047244094491" right="0.23622047244094491" top="0.43307086614173229" bottom="0.15748031496062992" header="0.27559055118110237" footer="0.15748031496062992"/>
  <pageSetup paperSize="9" scale="80" orientation="portrait" r:id="rId1"/>
  <headerFooter>
    <oddHeader>&amp;R &amp;D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60FC3BA2-A9A5-4AAE-AFBC-E91CFC8BAA99}">
          <x14:formula1>
            <xm:f>⑥区分表!$E$21:$E$24</xm:f>
          </x14:formula1>
          <xm:sqref>E6:J6</xm:sqref>
        </x14:dataValidation>
        <x14:dataValidation type="list" allowBlank="1" showInputMessage="1" showErrorMessage="1" xr:uid="{266B93A4-71E2-4A14-A78C-1B3984B417A4}">
          <x14:formula1>
            <xm:f>⑥区分表!$D$21:$D$34</xm:f>
          </x14:formula1>
          <xm:sqref>D4:I4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D24F6-DCA1-49CE-ADF3-96EAD1978FBB}">
  <sheetPr>
    <tabColor rgb="FFFF0000"/>
    <pageSetUpPr fitToPage="1"/>
  </sheetPr>
  <dimension ref="A1:T74"/>
  <sheetViews>
    <sheetView view="pageBreakPreview" zoomScale="80" zoomScaleNormal="90" zoomScaleSheetLayoutView="80" workbookViewId="0">
      <selection activeCell="G7" sqref="G7"/>
    </sheetView>
  </sheetViews>
  <sheetFormatPr defaultColWidth="9" defaultRowHeight="13.2"/>
  <cols>
    <col min="1" max="1" width="3.88671875" style="54" customWidth="1"/>
    <col min="2" max="2" width="18.44140625" style="54" customWidth="1"/>
    <col min="3" max="4" width="7.44140625" style="54" customWidth="1"/>
    <col min="5" max="5" width="35.109375" style="54" customWidth="1"/>
    <col min="6" max="6" width="56.5546875" style="88" customWidth="1"/>
    <col min="7" max="7" width="19.88671875" style="54" customWidth="1"/>
    <col min="8" max="8" width="0.77734375" style="54" customWidth="1"/>
    <col min="9" max="9" width="8.44140625" style="54" hidden="1" customWidth="1"/>
    <col min="10" max="10" width="3.21875" style="54" customWidth="1"/>
    <col min="11" max="11" width="4.88671875" style="54" customWidth="1"/>
    <col min="12" max="12" width="12.44140625" style="54" bestFit="1" customWidth="1"/>
    <col min="13" max="13" width="2.21875" style="54" customWidth="1"/>
    <col min="14" max="14" width="12.21875" style="54" bestFit="1" customWidth="1"/>
    <col min="15" max="15" width="15.109375" style="54" customWidth="1"/>
    <col min="16" max="16384" width="9" style="54"/>
  </cols>
  <sheetData>
    <row r="1" spans="1:17" ht="40.799999999999997" customHeight="1" thickBot="1">
      <c r="A1" s="53"/>
      <c r="B1" s="258" t="s">
        <v>249</v>
      </c>
      <c r="C1" s="258"/>
      <c r="D1" s="258"/>
      <c r="E1" s="258"/>
      <c r="F1" s="55" t="s">
        <v>122</v>
      </c>
      <c r="G1" s="89" t="s">
        <v>252</v>
      </c>
      <c r="H1" s="255" t="s">
        <v>123</v>
      </c>
      <c r="I1" s="255"/>
      <c r="J1" s="57"/>
      <c r="K1" s="57"/>
      <c r="L1" s="57"/>
      <c r="M1" s="57"/>
      <c r="N1" s="256" t="s">
        <v>124</v>
      </c>
      <c r="O1" s="257"/>
      <c r="P1" s="40"/>
      <c r="Q1" s="40"/>
    </row>
    <row r="2" spans="1:17" ht="20.100000000000001" customHeight="1">
      <c r="B2" s="58" t="s">
        <v>125</v>
      </c>
      <c r="C2" s="58" t="s">
        <v>126</v>
      </c>
      <c r="D2" s="58" t="s">
        <v>127</v>
      </c>
      <c r="E2" s="59" t="s">
        <v>128</v>
      </c>
      <c r="F2" s="59" t="s">
        <v>191</v>
      </c>
      <c r="G2" s="60" t="s">
        <v>130</v>
      </c>
      <c r="H2" s="61" t="s">
        <v>131</v>
      </c>
      <c r="I2" s="62" t="s">
        <v>132</v>
      </c>
      <c r="J2" s="63"/>
      <c r="K2" s="64"/>
      <c r="L2" s="64"/>
      <c r="M2" s="65"/>
      <c r="N2" s="66">
        <v>1</v>
      </c>
      <c r="O2" s="46" t="s">
        <v>104</v>
      </c>
      <c r="P2" s="49">
        <f t="shared" ref="P2:P6" ca="1" si="0">SUMIF($B$3:$H$62,$O2,$G$3:$G$62)</f>
        <v>0</v>
      </c>
      <c r="Q2" s="63"/>
    </row>
    <row r="3" spans="1:17" ht="20.100000000000001" customHeight="1">
      <c r="A3" s="67">
        <v>1</v>
      </c>
      <c r="B3" s="68" t="s">
        <v>105</v>
      </c>
      <c r="C3" s="69"/>
      <c r="D3" s="69"/>
      <c r="E3" s="70"/>
      <c r="F3" s="71"/>
      <c r="G3" s="72"/>
      <c r="H3" s="73"/>
      <c r="I3" s="74"/>
      <c r="J3" s="63"/>
      <c r="K3" s="64"/>
      <c r="L3" s="64"/>
      <c r="M3" s="65"/>
      <c r="N3" s="75">
        <v>2</v>
      </c>
      <c r="O3" s="48" t="s">
        <v>105</v>
      </c>
      <c r="P3" s="49">
        <f t="shared" ca="1" si="0"/>
        <v>0</v>
      </c>
      <c r="Q3" s="63"/>
    </row>
    <row r="4" spans="1:17" ht="20.100000000000001" customHeight="1">
      <c r="A4" s="67">
        <v>2</v>
      </c>
      <c r="B4" s="68"/>
      <c r="C4" s="69"/>
      <c r="D4" s="69"/>
      <c r="E4" s="76"/>
      <c r="F4" s="77"/>
      <c r="G4" s="72"/>
      <c r="H4" s="73"/>
      <c r="I4" s="74"/>
      <c r="J4" s="63"/>
      <c r="K4" s="64"/>
      <c r="L4" s="64"/>
      <c r="M4" s="65"/>
      <c r="N4" s="75">
        <v>3</v>
      </c>
      <c r="O4" s="48" t="s">
        <v>106</v>
      </c>
      <c r="P4" s="49">
        <f t="shared" ca="1" si="0"/>
        <v>0</v>
      </c>
      <c r="Q4" s="63"/>
    </row>
    <row r="5" spans="1:17" ht="20.100000000000001" customHeight="1">
      <c r="A5" s="67">
        <v>3</v>
      </c>
      <c r="B5" s="68"/>
      <c r="C5" s="69"/>
      <c r="D5" s="69"/>
      <c r="E5" s="76"/>
      <c r="F5" s="77"/>
      <c r="G5" s="72"/>
      <c r="H5" s="73"/>
      <c r="I5" s="74"/>
      <c r="J5" s="63"/>
      <c r="K5" s="64"/>
      <c r="L5" s="64"/>
      <c r="M5" s="65"/>
      <c r="N5" s="75">
        <v>4</v>
      </c>
      <c r="O5" s="48" t="s">
        <v>107</v>
      </c>
      <c r="P5" s="49">
        <f t="shared" ca="1" si="0"/>
        <v>0</v>
      </c>
      <c r="Q5" s="63"/>
    </row>
    <row r="6" spans="1:17" ht="20.100000000000001" customHeight="1">
      <c r="A6" s="67">
        <v>4</v>
      </c>
      <c r="B6" s="68"/>
      <c r="C6" s="69"/>
      <c r="D6" s="69"/>
      <c r="E6" s="76"/>
      <c r="F6" s="77"/>
      <c r="G6" s="72"/>
      <c r="H6" s="73"/>
      <c r="I6" s="74"/>
      <c r="J6" s="63"/>
      <c r="K6" s="64"/>
      <c r="L6" s="64"/>
      <c r="M6" s="65"/>
      <c r="N6" s="75">
        <v>5</v>
      </c>
      <c r="O6" s="48" t="s">
        <v>108</v>
      </c>
      <c r="P6" s="49">
        <f t="shared" ca="1" si="0"/>
        <v>0</v>
      </c>
      <c r="Q6" s="63"/>
    </row>
    <row r="7" spans="1:17" ht="20.100000000000001" customHeight="1" thickBot="1">
      <c r="A7" s="67">
        <v>5</v>
      </c>
      <c r="B7" s="68"/>
      <c r="C7" s="69"/>
      <c r="D7" s="69"/>
      <c r="E7" s="76"/>
      <c r="F7" s="77"/>
      <c r="G7" s="72"/>
      <c r="H7" s="73"/>
      <c r="I7" s="74"/>
      <c r="J7" s="63"/>
      <c r="K7" s="64"/>
      <c r="L7" s="64"/>
      <c r="M7" s="65"/>
      <c r="N7" s="50"/>
      <c r="O7" s="51" t="s">
        <v>109</v>
      </c>
      <c r="P7" s="52">
        <f ca="1">SUM(P2:P6)</f>
        <v>0</v>
      </c>
      <c r="Q7" s="63"/>
    </row>
    <row r="8" spans="1:17" ht="20.100000000000001" customHeight="1">
      <c r="A8" s="67">
        <v>6</v>
      </c>
      <c r="B8" s="68"/>
      <c r="C8" s="69"/>
      <c r="D8" s="69"/>
      <c r="E8" s="76"/>
      <c r="F8" s="77"/>
      <c r="G8" s="72"/>
      <c r="H8" s="73"/>
      <c r="I8" s="74"/>
      <c r="J8" s="63"/>
      <c r="K8" s="64"/>
      <c r="L8" s="64"/>
      <c r="M8" s="65"/>
      <c r="N8" s="63"/>
      <c r="O8" s="63"/>
      <c r="P8" s="63"/>
      <c r="Q8" s="63"/>
    </row>
    <row r="9" spans="1:17" ht="20.100000000000001" customHeight="1">
      <c r="A9" s="67">
        <v>7</v>
      </c>
      <c r="B9" s="68"/>
      <c r="C9" s="69"/>
      <c r="D9" s="69"/>
      <c r="E9" s="76"/>
      <c r="F9" s="78"/>
      <c r="G9" s="72"/>
      <c r="H9" s="73"/>
      <c r="I9" s="74"/>
      <c r="J9" s="63"/>
      <c r="K9" s="64"/>
      <c r="L9" s="64"/>
      <c r="M9" s="65"/>
      <c r="N9" s="63"/>
      <c r="O9" s="63"/>
      <c r="P9" s="63"/>
      <c r="Q9" s="63"/>
    </row>
    <row r="10" spans="1:17" ht="20.100000000000001" customHeight="1">
      <c r="A10" s="67">
        <v>8</v>
      </c>
      <c r="B10" s="68"/>
      <c r="C10" s="69"/>
      <c r="D10" s="69"/>
      <c r="E10" s="76"/>
      <c r="F10" s="77"/>
      <c r="G10" s="72"/>
      <c r="H10" s="73"/>
      <c r="I10" s="74"/>
      <c r="J10" s="63"/>
      <c r="K10" s="64"/>
      <c r="L10" s="64"/>
      <c r="M10" s="65"/>
      <c r="N10" s="63"/>
      <c r="O10" s="63"/>
      <c r="P10" s="63"/>
      <c r="Q10" s="63"/>
    </row>
    <row r="11" spans="1:17" ht="20.100000000000001" customHeight="1">
      <c r="A11" s="67">
        <v>9</v>
      </c>
      <c r="B11" s="68"/>
      <c r="C11" s="69"/>
      <c r="D11" s="69"/>
      <c r="E11" s="76"/>
      <c r="F11" s="77"/>
      <c r="G11" s="72"/>
      <c r="H11" s="73"/>
      <c r="I11" s="74"/>
      <c r="J11" s="63"/>
      <c r="K11" s="64"/>
      <c r="L11" s="64"/>
      <c r="M11" s="65"/>
      <c r="N11" s="63"/>
      <c r="O11" s="63"/>
      <c r="P11" s="63"/>
      <c r="Q11" s="63"/>
    </row>
    <row r="12" spans="1:17" ht="20.100000000000001" customHeight="1">
      <c r="A12" s="67">
        <v>10</v>
      </c>
      <c r="B12" s="68"/>
      <c r="C12" s="69"/>
      <c r="D12" s="69"/>
      <c r="E12" s="76"/>
      <c r="F12" s="77"/>
      <c r="G12" s="72"/>
      <c r="H12" s="73"/>
      <c r="I12" s="74"/>
      <c r="J12" s="63"/>
      <c r="K12" s="64"/>
      <c r="L12" s="64"/>
      <c r="M12" s="63"/>
      <c r="N12" s="63"/>
      <c r="O12" s="63"/>
      <c r="P12" s="63"/>
      <c r="Q12" s="63"/>
    </row>
    <row r="13" spans="1:17" ht="20.100000000000001" customHeight="1">
      <c r="A13" s="67">
        <v>11</v>
      </c>
      <c r="B13" s="68"/>
      <c r="C13" s="69"/>
      <c r="D13" s="69"/>
      <c r="E13" s="76"/>
      <c r="F13" s="77"/>
      <c r="G13" s="72"/>
      <c r="H13" s="73"/>
      <c r="I13" s="74"/>
      <c r="J13" s="63"/>
      <c r="K13" s="64"/>
      <c r="L13" s="64"/>
      <c r="M13" s="63"/>
      <c r="N13" s="63"/>
      <c r="O13" s="63"/>
      <c r="P13" s="63"/>
      <c r="Q13" s="63"/>
    </row>
    <row r="14" spans="1:17" ht="20.100000000000001" customHeight="1">
      <c r="A14" s="67">
        <v>12</v>
      </c>
      <c r="B14" s="68"/>
      <c r="C14" s="69"/>
      <c r="D14" s="69"/>
      <c r="E14" s="76"/>
      <c r="F14" s="77"/>
      <c r="G14" s="72"/>
      <c r="H14" s="73"/>
      <c r="I14" s="74"/>
      <c r="J14" s="63"/>
      <c r="K14" s="64"/>
      <c r="L14" s="64"/>
      <c r="M14" s="63"/>
      <c r="N14" s="81"/>
      <c r="O14" s="63"/>
      <c r="P14" s="63"/>
      <c r="Q14" s="63"/>
    </row>
    <row r="15" spans="1:17" ht="20.100000000000001" customHeight="1">
      <c r="A15" s="67">
        <v>13</v>
      </c>
      <c r="B15" s="68"/>
      <c r="C15" s="69"/>
      <c r="D15" s="69"/>
      <c r="E15" s="76"/>
      <c r="F15" s="77"/>
      <c r="G15" s="72"/>
      <c r="H15" s="73"/>
      <c r="I15" s="74"/>
      <c r="J15" s="63"/>
      <c r="K15" s="64"/>
      <c r="L15" s="64"/>
      <c r="M15" s="63"/>
      <c r="N15" s="81"/>
      <c r="O15" s="63"/>
      <c r="P15" s="63"/>
      <c r="Q15" s="63"/>
    </row>
    <row r="16" spans="1:17" ht="20.100000000000001" customHeight="1">
      <c r="A16" s="67">
        <v>14</v>
      </c>
      <c r="B16" s="68"/>
      <c r="C16" s="69"/>
      <c r="D16" s="69"/>
      <c r="E16" s="76"/>
      <c r="F16" s="77"/>
      <c r="G16" s="72"/>
      <c r="H16" s="73"/>
      <c r="I16" s="74"/>
      <c r="J16" s="63"/>
      <c r="K16" s="64"/>
      <c r="L16" s="64"/>
      <c r="M16" s="63"/>
      <c r="N16" s="63"/>
      <c r="O16" s="63"/>
      <c r="P16" s="63"/>
      <c r="Q16" s="63"/>
    </row>
    <row r="17" spans="1:20" ht="20.100000000000001" customHeight="1">
      <c r="A17" s="67">
        <v>15</v>
      </c>
      <c r="B17" s="68"/>
      <c r="C17" s="69"/>
      <c r="D17" s="69"/>
      <c r="E17" s="76"/>
      <c r="F17" s="77"/>
      <c r="G17" s="72"/>
      <c r="H17" s="73"/>
      <c r="I17" s="74"/>
      <c r="J17" s="63"/>
      <c r="K17" s="64"/>
      <c r="L17" s="64"/>
      <c r="M17" s="63"/>
      <c r="N17" s="63"/>
      <c r="O17" s="63"/>
      <c r="P17" s="63"/>
      <c r="Q17" s="63"/>
    </row>
    <row r="18" spans="1:20" ht="20.100000000000001" customHeight="1">
      <c r="A18" s="67">
        <v>16</v>
      </c>
      <c r="B18" s="68"/>
      <c r="C18" s="69"/>
      <c r="D18" s="69"/>
      <c r="E18" s="76"/>
      <c r="F18" s="76"/>
      <c r="G18" s="72"/>
      <c r="H18" s="79"/>
      <c r="I18" s="74"/>
      <c r="J18" s="63"/>
      <c r="K18" s="64"/>
      <c r="L18" s="64"/>
      <c r="M18" s="63"/>
      <c r="N18" s="63"/>
      <c r="O18" s="63"/>
      <c r="P18" s="63"/>
      <c r="Q18" s="63"/>
    </row>
    <row r="19" spans="1:20" ht="20.100000000000001" customHeight="1">
      <c r="A19" s="67">
        <v>17</v>
      </c>
      <c r="B19" s="68"/>
      <c r="C19" s="69"/>
      <c r="D19" s="69"/>
      <c r="E19" s="76"/>
      <c r="F19" s="76"/>
      <c r="G19" s="72"/>
      <c r="H19" s="79"/>
      <c r="I19" s="74"/>
      <c r="J19" s="63"/>
      <c r="K19" s="64"/>
      <c r="L19" s="80"/>
      <c r="M19" s="63"/>
      <c r="N19" s="63"/>
      <c r="O19" s="63"/>
      <c r="P19" s="63"/>
      <c r="Q19" s="63"/>
    </row>
    <row r="20" spans="1:20" ht="20.100000000000001" customHeight="1">
      <c r="A20" s="67">
        <v>18</v>
      </c>
      <c r="B20" s="68"/>
      <c r="C20" s="69"/>
      <c r="D20" s="69"/>
      <c r="E20" s="76"/>
      <c r="F20" s="76"/>
      <c r="G20" s="72"/>
      <c r="H20" s="79"/>
      <c r="I20" s="74"/>
      <c r="J20" s="63"/>
      <c r="K20" s="64"/>
      <c r="L20" s="80"/>
      <c r="M20" s="63"/>
      <c r="N20" s="63"/>
      <c r="O20" s="63"/>
      <c r="P20" s="63"/>
      <c r="Q20" s="63"/>
    </row>
    <row r="21" spans="1:20" ht="20.100000000000001" customHeight="1">
      <c r="A21" s="67">
        <v>19</v>
      </c>
      <c r="B21" s="68"/>
      <c r="C21" s="69"/>
      <c r="D21" s="69"/>
      <c r="E21" s="76"/>
      <c r="F21" s="76"/>
      <c r="G21" s="72"/>
      <c r="H21" s="79"/>
      <c r="I21" s="74"/>
      <c r="J21" s="63"/>
      <c r="K21" s="64"/>
      <c r="L21" s="80"/>
      <c r="M21" s="63"/>
      <c r="N21" s="63"/>
      <c r="O21" s="63"/>
      <c r="P21" s="63"/>
      <c r="Q21" s="63"/>
    </row>
    <row r="22" spans="1:20" ht="20.100000000000001" customHeight="1">
      <c r="A22" s="67">
        <v>20</v>
      </c>
      <c r="B22" s="68"/>
      <c r="C22" s="69"/>
      <c r="D22" s="69"/>
      <c r="E22" s="76"/>
      <c r="F22" s="76"/>
      <c r="G22" s="72"/>
      <c r="H22" s="79"/>
      <c r="I22" s="74"/>
      <c r="J22" s="63"/>
      <c r="K22" s="80"/>
      <c r="L22" s="80"/>
      <c r="M22" s="63"/>
      <c r="N22" s="63"/>
      <c r="O22" s="63"/>
      <c r="P22" s="63"/>
      <c r="Q22" s="63"/>
      <c r="R22" s="63"/>
    </row>
    <row r="23" spans="1:20" ht="20.100000000000001" customHeight="1">
      <c r="A23" s="67">
        <v>21</v>
      </c>
      <c r="B23" s="68"/>
      <c r="C23" s="69"/>
      <c r="D23" s="69"/>
      <c r="E23" s="76"/>
      <c r="F23" s="77"/>
      <c r="G23" s="72"/>
      <c r="H23" s="73"/>
      <c r="I23" s="74"/>
      <c r="J23" s="63"/>
      <c r="K23" s="80"/>
      <c r="L23" s="65"/>
      <c r="M23" s="63"/>
      <c r="N23" s="63"/>
      <c r="O23" s="63"/>
      <c r="P23" s="63"/>
      <c r="Q23" s="63"/>
      <c r="R23" s="63"/>
      <c r="S23" s="63"/>
      <c r="T23" s="63"/>
    </row>
    <row r="24" spans="1:20" ht="20.100000000000001" customHeight="1">
      <c r="A24" s="67">
        <v>22</v>
      </c>
      <c r="B24" s="68"/>
      <c r="C24" s="69"/>
      <c r="D24" s="69"/>
      <c r="E24" s="76"/>
      <c r="F24" s="77"/>
      <c r="G24" s="72"/>
      <c r="H24" s="73"/>
      <c r="I24" s="74"/>
      <c r="J24" s="63"/>
      <c r="K24" s="80"/>
      <c r="L24" s="65"/>
      <c r="M24" s="63"/>
      <c r="N24" s="63"/>
      <c r="O24" s="63"/>
      <c r="P24" s="63"/>
      <c r="Q24" s="63"/>
      <c r="R24" s="63"/>
      <c r="S24" s="63"/>
      <c r="T24" s="63"/>
    </row>
    <row r="25" spans="1:20" ht="20.100000000000001" customHeight="1">
      <c r="A25" s="67">
        <v>23</v>
      </c>
      <c r="B25" s="68"/>
      <c r="C25" s="69"/>
      <c r="D25" s="69"/>
      <c r="E25" s="76"/>
      <c r="F25" s="77"/>
      <c r="G25" s="72"/>
      <c r="H25" s="73"/>
      <c r="I25" s="74"/>
      <c r="J25" s="63"/>
      <c r="K25" s="80"/>
      <c r="L25" s="63"/>
      <c r="M25" s="63"/>
      <c r="N25" s="63"/>
      <c r="O25" s="63"/>
      <c r="P25" s="63"/>
      <c r="Q25" s="63"/>
      <c r="R25" s="63"/>
      <c r="S25" s="63"/>
      <c r="T25" s="63"/>
    </row>
    <row r="26" spans="1:20" ht="20.100000000000001" customHeight="1">
      <c r="A26" s="67">
        <v>24</v>
      </c>
      <c r="B26" s="68"/>
      <c r="C26" s="69"/>
      <c r="D26" s="69"/>
      <c r="E26" s="76"/>
      <c r="F26" s="77"/>
      <c r="G26" s="72"/>
      <c r="H26" s="73"/>
      <c r="I26" s="74"/>
      <c r="J26" s="63"/>
      <c r="K26" s="65"/>
      <c r="L26" s="63"/>
      <c r="M26" s="63"/>
      <c r="Q26" s="63"/>
      <c r="R26" s="63"/>
      <c r="S26" s="63"/>
      <c r="T26" s="63"/>
    </row>
    <row r="27" spans="1:20" ht="20.100000000000001" customHeight="1">
      <c r="A27" s="67">
        <v>25</v>
      </c>
      <c r="B27" s="68"/>
      <c r="C27" s="69"/>
      <c r="D27" s="69"/>
      <c r="E27" s="76"/>
      <c r="F27" s="77"/>
      <c r="G27" s="72"/>
      <c r="H27" s="73"/>
      <c r="I27" s="74"/>
      <c r="J27" s="63"/>
      <c r="K27" s="65"/>
      <c r="L27" s="63"/>
      <c r="M27" s="63"/>
      <c r="Q27" s="63"/>
      <c r="R27" s="63"/>
      <c r="S27" s="63"/>
      <c r="T27" s="63"/>
    </row>
    <row r="28" spans="1:20" ht="20.100000000000001" customHeight="1">
      <c r="A28" s="67">
        <v>26</v>
      </c>
      <c r="B28" s="68"/>
      <c r="C28" s="69"/>
      <c r="D28" s="69"/>
      <c r="E28" s="76"/>
      <c r="F28" s="77"/>
      <c r="G28" s="72"/>
      <c r="H28" s="79"/>
      <c r="I28" s="74"/>
      <c r="J28" s="63"/>
      <c r="K28" s="63"/>
      <c r="L28" s="63"/>
      <c r="M28" s="63"/>
      <c r="Q28" s="63"/>
      <c r="R28" s="63"/>
      <c r="S28" s="63"/>
      <c r="T28" s="63"/>
    </row>
    <row r="29" spans="1:20" ht="20.100000000000001" customHeight="1">
      <c r="A29" s="67">
        <v>27</v>
      </c>
      <c r="B29" s="68"/>
      <c r="C29" s="69"/>
      <c r="D29" s="69"/>
      <c r="E29" s="76"/>
      <c r="F29" s="76"/>
      <c r="G29" s="72"/>
      <c r="H29" s="79"/>
      <c r="I29" s="74"/>
      <c r="J29" s="63"/>
      <c r="K29" s="63"/>
      <c r="L29" s="63"/>
      <c r="M29" s="63"/>
      <c r="Q29" s="63"/>
      <c r="R29" s="63"/>
      <c r="S29" s="63"/>
      <c r="T29" s="63"/>
    </row>
    <row r="30" spans="1:20" ht="20.100000000000001" customHeight="1">
      <c r="A30" s="67">
        <v>28</v>
      </c>
      <c r="B30" s="68"/>
      <c r="C30" s="69"/>
      <c r="D30" s="69"/>
      <c r="E30" s="76"/>
      <c r="F30" s="76"/>
      <c r="G30" s="72"/>
      <c r="H30" s="79"/>
      <c r="I30" s="74"/>
      <c r="J30" s="63"/>
      <c r="K30" s="63"/>
      <c r="L30" s="63"/>
      <c r="Q30" s="63"/>
      <c r="R30" s="63"/>
      <c r="S30" s="63"/>
      <c r="T30" s="63"/>
    </row>
    <row r="31" spans="1:20" ht="20.100000000000001" customHeight="1">
      <c r="A31" s="67">
        <v>29</v>
      </c>
      <c r="B31" s="68"/>
      <c r="C31" s="69"/>
      <c r="D31" s="69"/>
      <c r="E31" s="76"/>
      <c r="F31" s="76"/>
      <c r="G31" s="72"/>
      <c r="H31" s="79"/>
      <c r="I31" s="74"/>
      <c r="J31" s="63"/>
      <c r="K31" s="63"/>
      <c r="L31" s="63"/>
      <c r="Q31" s="63"/>
      <c r="R31" s="63"/>
      <c r="S31" s="63"/>
      <c r="T31" s="63"/>
    </row>
    <row r="32" spans="1:20" ht="20.100000000000001" customHeight="1">
      <c r="A32" s="67">
        <v>30</v>
      </c>
      <c r="B32" s="68"/>
      <c r="C32" s="69"/>
      <c r="D32" s="69"/>
      <c r="E32" s="76"/>
      <c r="F32" s="76"/>
      <c r="G32" s="72"/>
      <c r="H32" s="79"/>
      <c r="I32" s="74"/>
      <c r="J32" s="63"/>
      <c r="K32" s="63"/>
      <c r="L32" s="63"/>
      <c r="Q32" s="63"/>
      <c r="R32" s="63"/>
      <c r="S32" s="63"/>
      <c r="T32" s="63"/>
    </row>
    <row r="33" spans="1:20" ht="20.100000000000001" customHeight="1">
      <c r="A33" s="67">
        <v>31</v>
      </c>
      <c r="B33" s="68"/>
      <c r="C33" s="69"/>
      <c r="D33" s="69"/>
      <c r="E33" s="76"/>
      <c r="F33" s="77"/>
      <c r="G33" s="72"/>
      <c r="H33" s="73"/>
      <c r="I33" s="74"/>
      <c r="K33" s="63"/>
      <c r="L33" s="63"/>
      <c r="R33" s="63"/>
      <c r="S33" s="63"/>
      <c r="T33" s="63"/>
    </row>
    <row r="34" spans="1:20" ht="20.100000000000001" customHeight="1">
      <c r="A34" s="67">
        <v>32</v>
      </c>
      <c r="B34" s="68"/>
      <c r="C34" s="69"/>
      <c r="D34" s="69"/>
      <c r="E34" s="76"/>
      <c r="F34" s="77"/>
      <c r="G34" s="72"/>
      <c r="H34" s="73"/>
      <c r="I34" s="74"/>
      <c r="K34" s="63"/>
      <c r="L34" s="63"/>
      <c r="R34" s="63"/>
      <c r="S34" s="63"/>
      <c r="T34" s="63"/>
    </row>
    <row r="35" spans="1:20" ht="20.100000000000001" customHeight="1">
      <c r="A35" s="67">
        <v>33</v>
      </c>
      <c r="B35" s="68"/>
      <c r="C35" s="69"/>
      <c r="D35" s="69"/>
      <c r="E35" s="76"/>
      <c r="F35" s="77"/>
      <c r="G35" s="72"/>
      <c r="H35" s="73"/>
      <c r="I35" s="74"/>
      <c r="K35" s="63"/>
      <c r="L35" s="63"/>
      <c r="R35" s="63"/>
      <c r="S35" s="63"/>
      <c r="T35" s="63"/>
    </row>
    <row r="36" spans="1:20" ht="20.100000000000001" customHeight="1">
      <c r="A36" s="67">
        <v>34</v>
      </c>
      <c r="B36" s="68"/>
      <c r="C36" s="69"/>
      <c r="D36" s="69"/>
      <c r="E36" s="76"/>
      <c r="F36" s="77"/>
      <c r="G36" s="72"/>
      <c r="H36" s="73"/>
      <c r="I36" s="74"/>
      <c r="K36" s="63"/>
      <c r="L36" s="63"/>
    </row>
    <row r="37" spans="1:20" ht="20.100000000000001" customHeight="1">
      <c r="A37" s="67">
        <v>35</v>
      </c>
      <c r="B37" s="68"/>
      <c r="C37" s="69"/>
      <c r="D37" s="69"/>
      <c r="E37" s="76"/>
      <c r="F37" s="77"/>
      <c r="G37" s="72"/>
      <c r="H37" s="73"/>
      <c r="I37" s="74"/>
      <c r="K37" s="63"/>
      <c r="L37" s="63"/>
    </row>
    <row r="38" spans="1:20" ht="20.100000000000001" customHeight="1">
      <c r="A38" s="67">
        <v>36</v>
      </c>
      <c r="B38" s="68"/>
      <c r="C38" s="69"/>
      <c r="D38" s="69"/>
      <c r="E38" s="76"/>
      <c r="F38" s="77"/>
      <c r="G38" s="72"/>
      <c r="H38" s="73"/>
      <c r="I38" s="74"/>
      <c r="K38" s="63"/>
      <c r="L38" s="63"/>
    </row>
    <row r="39" spans="1:20" ht="20.100000000000001" customHeight="1">
      <c r="A39" s="67">
        <v>37</v>
      </c>
      <c r="B39" s="68"/>
      <c r="C39" s="69"/>
      <c r="D39" s="69"/>
      <c r="E39" s="76"/>
      <c r="F39" s="77"/>
      <c r="G39" s="72"/>
      <c r="H39" s="73"/>
      <c r="I39" s="74"/>
      <c r="K39" s="63"/>
      <c r="L39" s="63"/>
    </row>
    <row r="40" spans="1:20" ht="20.100000000000001" customHeight="1">
      <c r="A40" s="67">
        <v>38</v>
      </c>
      <c r="B40" s="68"/>
      <c r="C40" s="69"/>
      <c r="D40" s="69"/>
      <c r="E40" s="76"/>
      <c r="F40" s="77"/>
      <c r="G40" s="72"/>
      <c r="H40" s="73"/>
      <c r="I40" s="74"/>
      <c r="K40" s="63"/>
      <c r="L40" s="63"/>
    </row>
    <row r="41" spans="1:20" ht="20.100000000000001" customHeight="1">
      <c r="A41" s="67">
        <v>39</v>
      </c>
      <c r="B41" s="68"/>
      <c r="C41" s="69"/>
      <c r="D41" s="69"/>
      <c r="E41" s="76"/>
      <c r="F41" s="77"/>
      <c r="G41" s="72"/>
      <c r="H41" s="73"/>
      <c r="I41" s="74"/>
      <c r="K41" s="63"/>
      <c r="L41" s="63"/>
    </row>
    <row r="42" spans="1:20" ht="20.100000000000001" customHeight="1">
      <c r="A42" s="67">
        <v>40</v>
      </c>
      <c r="B42" s="68"/>
      <c r="C42" s="69"/>
      <c r="D42" s="69"/>
      <c r="E42" s="76"/>
      <c r="F42" s="76"/>
      <c r="G42" s="72"/>
      <c r="H42" s="79"/>
      <c r="I42" s="74"/>
      <c r="K42" s="63"/>
      <c r="L42" s="63"/>
    </row>
    <row r="43" spans="1:20" ht="20.100000000000001" customHeight="1">
      <c r="A43" s="67">
        <v>41</v>
      </c>
      <c r="B43" s="68"/>
      <c r="C43" s="69"/>
      <c r="D43" s="69"/>
      <c r="E43" s="76"/>
      <c r="F43" s="76"/>
      <c r="G43" s="72"/>
      <c r="H43" s="79"/>
      <c r="I43" s="74"/>
      <c r="K43" s="63"/>
      <c r="L43" s="63"/>
    </row>
    <row r="44" spans="1:20" ht="20.100000000000001" customHeight="1">
      <c r="A44" s="67">
        <v>42</v>
      </c>
      <c r="B44" s="68"/>
      <c r="C44" s="69"/>
      <c r="D44" s="69"/>
      <c r="E44" s="76"/>
      <c r="F44" s="77"/>
      <c r="G44" s="72"/>
      <c r="H44" s="73"/>
      <c r="I44" s="74"/>
      <c r="K44" s="63"/>
    </row>
    <row r="45" spans="1:20" ht="20.100000000000001" customHeight="1">
      <c r="A45" s="67">
        <v>43</v>
      </c>
      <c r="B45" s="68"/>
      <c r="C45" s="69"/>
      <c r="D45" s="69"/>
      <c r="E45" s="76"/>
      <c r="F45" s="77"/>
      <c r="G45" s="72"/>
      <c r="H45" s="73"/>
      <c r="I45" s="74"/>
      <c r="K45" s="63"/>
    </row>
    <row r="46" spans="1:20" ht="20.100000000000001" customHeight="1">
      <c r="A46" s="67">
        <v>44</v>
      </c>
      <c r="B46" s="68"/>
      <c r="C46" s="69"/>
      <c r="D46" s="69"/>
      <c r="E46" s="76"/>
      <c r="F46" s="77"/>
      <c r="G46" s="72"/>
      <c r="H46" s="73"/>
      <c r="I46" s="74"/>
      <c r="K46" s="63"/>
    </row>
    <row r="47" spans="1:20" ht="20.100000000000001" customHeight="1">
      <c r="A47" s="67">
        <v>45</v>
      </c>
      <c r="B47" s="68"/>
      <c r="C47" s="69"/>
      <c r="D47" s="69"/>
      <c r="E47" s="76"/>
      <c r="F47" s="77"/>
      <c r="G47" s="72"/>
      <c r="H47" s="73"/>
      <c r="I47" s="74"/>
    </row>
    <row r="48" spans="1:20" ht="20.100000000000001" customHeight="1">
      <c r="A48" s="67">
        <v>46</v>
      </c>
      <c r="B48" s="68"/>
      <c r="C48" s="69"/>
      <c r="D48" s="69"/>
      <c r="E48" s="76"/>
      <c r="F48" s="77"/>
      <c r="G48" s="72"/>
      <c r="H48" s="73"/>
      <c r="I48" s="74"/>
    </row>
    <row r="49" spans="1:9" ht="20.100000000000001" customHeight="1">
      <c r="A49" s="67">
        <v>47</v>
      </c>
      <c r="B49" s="68"/>
      <c r="C49" s="69"/>
      <c r="D49" s="69"/>
      <c r="E49" s="76"/>
      <c r="F49" s="77"/>
      <c r="G49" s="72"/>
      <c r="H49" s="73"/>
      <c r="I49" s="74"/>
    </row>
    <row r="50" spans="1:9" ht="20.100000000000001" customHeight="1">
      <c r="A50" s="67">
        <v>48</v>
      </c>
      <c r="B50" s="68"/>
      <c r="C50" s="69"/>
      <c r="D50" s="69"/>
      <c r="E50" s="76"/>
      <c r="F50" s="77"/>
      <c r="G50" s="72"/>
      <c r="H50" s="73"/>
      <c r="I50" s="74"/>
    </row>
    <row r="51" spans="1:9" ht="20.100000000000001" customHeight="1">
      <c r="A51" s="67">
        <v>49</v>
      </c>
      <c r="B51" s="68"/>
      <c r="C51" s="69"/>
      <c r="D51" s="69"/>
      <c r="E51" s="76"/>
      <c r="F51" s="77"/>
      <c r="G51" s="72"/>
      <c r="H51" s="73"/>
      <c r="I51" s="74"/>
    </row>
    <row r="52" spans="1:9" ht="20.100000000000001" customHeight="1">
      <c r="A52" s="67">
        <v>50</v>
      </c>
      <c r="B52" s="68"/>
      <c r="C52" s="69"/>
      <c r="D52" s="69"/>
      <c r="E52" s="76"/>
      <c r="F52" s="77"/>
      <c r="G52" s="72"/>
      <c r="H52" s="73"/>
      <c r="I52" s="74"/>
    </row>
    <row r="53" spans="1:9" ht="20.100000000000001" customHeight="1">
      <c r="A53" s="67">
        <v>51</v>
      </c>
      <c r="B53" s="68"/>
      <c r="C53" s="69"/>
      <c r="D53" s="69"/>
      <c r="E53" s="76"/>
      <c r="F53" s="77"/>
      <c r="G53" s="72"/>
      <c r="H53" s="73"/>
      <c r="I53" s="74"/>
    </row>
    <row r="54" spans="1:9" ht="20.100000000000001" customHeight="1">
      <c r="A54" s="67">
        <v>52</v>
      </c>
      <c r="B54" s="68"/>
      <c r="C54" s="69"/>
      <c r="D54" s="69"/>
      <c r="E54" s="76"/>
      <c r="F54" s="77"/>
      <c r="G54" s="72"/>
      <c r="H54" s="73"/>
      <c r="I54" s="74"/>
    </row>
    <row r="55" spans="1:9" ht="20.100000000000001" customHeight="1">
      <c r="A55" s="67">
        <v>53</v>
      </c>
      <c r="B55" s="68"/>
      <c r="C55" s="69"/>
      <c r="D55" s="69"/>
      <c r="E55" s="76"/>
      <c r="F55" s="77"/>
      <c r="G55" s="72"/>
      <c r="H55" s="73"/>
      <c r="I55" s="74"/>
    </row>
    <row r="56" spans="1:9" ht="20.100000000000001" customHeight="1">
      <c r="A56" s="67">
        <v>54</v>
      </c>
      <c r="B56" s="68"/>
      <c r="C56" s="69"/>
      <c r="D56" s="69"/>
      <c r="E56" s="76"/>
      <c r="F56" s="77"/>
      <c r="G56" s="72"/>
      <c r="H56" s="73"/>
      <c r="I56" s="74"/>
    </row>
    <row r="57" spans="1:9" ht="20.100000000000001" customHeight="1">
      <c r="A57" s="67">
        <v>55</v>
      </c>
      <c r="B57" s="68"/>
      <c r="C57" s="69"/>
      <c r="D57" s="69"/>
      <c r="E57" s="76"/>
      <c r="F57" s="76"/>
      <c r="G57" s="72"/>
      <c r="H57" s="79"/>
      <c r="I57" s="74"/>
    </row>
    <row r="58" spans="1:9" ht="20.100000000000001" customHeight="1">
      <c r="A58" s="67">
        <v>56</v>
      </c>
      <c r="B58" s="68"/>
      <c r="C58" s="69"/>
      <c r="D58" s="69"/>
      <c r="E58" s="76"/>
      <c r="F58" s="76"/>
      <c r="G58" s="72"/>
      <c r="H58" s="79"/>
      <c r="I58" s="74"/>
    </row>
    <row r="59" spans="1:9" ht="20.100000000000001" customHeight="1">
      <c r="A59" s="67">
        <v>57</v>
      </c>
      <c r="B59" s="68"/>
      <c r="C59" s="69"/>
      <c r="D59" s="69"/>
      <c r="E59" s="76"/>
      <c r="F59" s="76"/>
      <c r="G59" s="72"/>
      <c r="H59" s="79"/>
      <c r="I59" s="74"/>
    </row>
    <row r="60" spans="1:9" ht="20.100000000000001" customHeight="1">
      <c r="A60" s="67">
        <v>58</v>
      </c>
      <c r="B60" s="68"/>
      <c r="C60" s="69"/>
      <c r="D60" s="69"/>
      <c r="E60" s="76"/>
      <c r="F60" s="76"/>
      <c r="G60" s="72"/>
      <c r="H60" s="79"/>
      <c r="I60" s="74"/>
    </row>
    <row r="61" spans="1:9" ht="20.100000000000001" customHeight="1">
      <c r="A61" s="67">
        <v>59</v>
      </c>
      <c r="B61" s="68"/>
      <c r="C61" s="69"/>
      <c r="D61" s="69"/>
      <c r="E61" s="76"/>
      <c r="F61" s="76"/>
      <c r="G61" s="72"/>
      <c r="H61" s="79"/>
      <c r="I61" s="74"/>
    </row>
    <row r="62" spans="1:9" ht="20.100000000000001" customHeight="1" thickBot="1">
      <c r="A62" s="67">
        <v>60</v>
      </c>
      <c r="B62" s="68"/>
      <c r="C62" s="69"/>
      <c r="D62" s="69"/>
      <c r="E62" s="76"/>
      <c r="F62" s="76"/>
      <c r="G62" s="72"/>
      <c r="H62" s="79"/>
      <c r="I62" s="74"/>
    </row>
    <row r="63" spans="1:9" ht="34.5" customHeight="1" thickBot="1">
      <c r="B63" s="82"/>
      <c r="C63" s="82"/>
      <c r="D63" s="82"/>
      <c r="E63" s="83"/>
      <c r="F63" s="116" t="s">
        <v>133</v>
      </c>
      <c r="G63" s="115">
        <f>SUM(G3:G62)</f>
        <v>0</v>
      </c>
      <c r="H63" s="84" t="s">
        <v>134</v>
      </c>
      <c r="I63" s="85">
        <f>SUM(I3:I62)</f>
        <v>0</v>
      </c>
    </row>
    <row r="64" spans="1:9" ht="31.5" customHeight="1" thickBot="1">
      <c r="B64" s="57"/>
      <c r="C64" s="57"/>
      <c r="D64" s="57"/>
      <c r="E64" s="57"/>
      <c r="F64" s="57"/>
      <c r="G64" s="86"/>
      <c r="H64" s="84" t="s">
        <v>135</v>
      </c>
      <c r="I64" s="85">
        <f>G63-I63</f>
        <v>0</v>
      </c>
    </row>
    <row r="65" spans="1:8" ht="25.5" customHeight="1">
      <c r="A65" s="57"/>
      <c r="B65" s="87"/>
      <c r="C65" s="87"/>
      <c r="D65" s="87"/>
      <c r="E65" s="57"/>
      <c r="F65" s="86"/>
      <c r="G65" s="57"/>
      <c r="H65" s="63"/>
    </row>
    <row r="66" spans="1:8">
      <c r="A66" s="57"/>
      <c r="B66" s="87"/>
      <c r="C66" s="87"/>
      <c r="D66" s="87"/>
      <c r="E66" s="57"/>
      <c r="F66" s="86"/>
      <c r="G66" s="57"/>
      <c r="H66" s="63"/>
    </row>
    <row r="67" spans="1:8">
      <c r="A67" s="57"/>
      <c r="B67" s="87"/>
      <c r="C67" s="87"/>
      <c r="D67" s="87"/>
      <c r="E67" s="57"/>
      <c r="F67" s="86"/>
      <c r="G67" s="57"/>
      <c r="H67" s="63"/>
    </row>
    <row r="68" spans="1:8">
      <c r="A68" s="57"/>
      <c r="B68" s="87"/>
      <c r="C68" s="87"/>
      <c r="D68" s="87"/>
      <c r="E68" s="57"/>
      <c r="F68" s="86"/>
      <c r="G68" s="57"/>
      <c r="H68" s="63"/>
    </row>
    <row r="69" spans="1:8">
      <c r="A69" s="57"/>
      <c r="B69" s="87"/>
      <c r="C69" s="87"/>
      <c r="D69" s="87"/>
      <c r="E69" s="57"/>
      <c r="F69" s="86"/>
      <c r="G69" s="57"/>
      <c r="H69" s="63"/>
    </row>
    <row r="70" spans="1:8">
      <c r="A70" s="57"/>
      <c r="B70" s="87"/>
      <c r="C70" s="87"/>
      <c r="D70" s="87"/>
      <c r="E70" s="57"/>
      <c r="F70" s="86"/>
      <c r="G70" s="57"/>
      <c r="H70" s="63"/>
    </row>
    <row r="71" spans="1:8">
      <c r="A71" s="57"/>
      <c r="B71" s="87"/>
      <c r="C71" s="87"/>
      <c r="D71" s="87"/>
      <c r="E71" s="57"/>
      <c r="F71" s="86"/>
      <c r="G71" s="57"/>
      <c r="H71" s="63"/>
    </row>
    <row r="72" spans="1:8">
      <c r="A72" s="57"/>
      <c r="B72" s="87"/>
      <c r="C72" s="87"/>
      <c r="D72" s="87"/>
      <c r="E72" s="57"/>
      <c r="F72" s="86"/>
      <c r="G72" s="57"/>
      <c r="H72" s="63"/>
    </row>
    <row r="73" spans="1:8">
      <c r="A73" s="57"/>
      <c r="B73" s="87"/>
      <c r="C73" s="87"/>
      <c r="D73" s="87"/>
      <c r="E73" s="57"/>
      <c r="F73" s="86"/>
      <c r="G73" s="57"/>
      <c r="H73" s="63"/>
    </row>
    <row r="74" spans="1:8">
      <c r="A74" s="57"/>
      <c r="B74" s="87"/>
      <c r="C74" s="87"/>
      <c r="D74" s="87"/>
      <c r="E74" s="57"/>
      <c r="F74" s="86"/>
      <c r="G74" s="57"/>
      <c r="H74" s="63"/>
    </row>
  </sheetData>
  <mergeCells count="3">
    <mergeCell ref="H1:I1"/>
    <mergeCell ref="N1:O1"/>
    <mergeCell ref="B1:E1"/>
  </mergeCells>
  <phoneticPr fontId="3"/>
  <dataValidations count="1">
    <dataValidation type="list" allowBlank="1" showInputMessage="1" showErrorMessage="1" sqref="B3:B62" xr:uid="{BD095B40-6F88-4EB2-AF1E-E61C8CD5EF6F}">
      <formula1>$O$2:$O$6</formula1>
    </dataValidation>
  </dataValidations>
  <pageMargins left="0.51181102362204722" right="0.16" top="0.55118110236220474" bottom="0.35433070866141736" header="0.31496062992125984" footer="0"/>
  <pageSetup paperSize="9" scale="62" fitToWidth="0" orientation="portrait" r:id="rId1"/>
  <headerFooter>
    <oddHeader>&amp;R&amp;D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03725-F054-4774-9455-FEDB0605029C}">
  <sheetPr>
    <tabColor rgb="FFFF0000"/>
    <pageSetUpPr fitToPage="1"/>
  </sheetPr>
  <dimension ref="A1:S74"/>
  <sheetViews>
    <sheetView view="pageBreakPreview" zoomScale="80" zoomScaleNormal="90" zoomScaleSheetLayoutView="80" workbookViewId="0">
      <selection activeCell="H1" sqref="H1"/>
    </sheetView>
  </sheetViews>
  <sheetFormatPr defaultColWidth="9" defaultRowHeight="13.2"/>
  <cols>
    <col min="1" max="1" width="3.88671875" style="54" customWidth="1"/>
    <col min="2" max="2" width="16.33203125" style="54" customWidth="1"/>
    <col min="3" max="4" width="5.33203125" style="54" customWidth="1"/>
    <col min="5" max="5" width="35.109375" style="54" customWidth="1"/>
    <col min="6" max="6" width="56" style="88" customWidth="1"/>
    <col min="7" max="7" width="15.21875" style="54" customWidth="1"/>
    <col min="8" max="8" width="14.33203125" style="54" customWidth="1"/>
    <col min="9" max="10" width="9.6640625" style="54" hidden="1" customWidth="1"/>
    <col min="11" max="11" width="3.44140625" style="54" hidden="1" customWidth="1"/>
    <col min="12" max="12" width="5.44140625" style="54" hidden="1" customWidth="1"/>
    <col min="13" max="13" width="11.77734375" style="54" hidden="1" customWidth="1"/>
    <col min="14" max="14" width="12.21875" style="54" bestFit="1" customWidth="1"/>
    <col min="15" max="15" width="15.109375" style="54" customWidth="1"/>
    <col min="16" max="16384" width="9" style="54"/>
  </cols>
  <sheetData>
    <row r="1" spans="1:19" ht="44.4" customHeight="1" thickBot="1">
      <c r="A1" s="53"/>
      <c r="B1" s="258" t="s">
        <v>250</v>
      </c>
      <c r="C1" s="258"/>
      <c r="D1" s="258"/>
      <c r="E1" s="258"/>
      <c r="F1" s="55" t="s">
        <v>122</v>
      </c>
      <c r="G1" s="56"/>
      <c r="H1" s="89" t="s">
        <v>253</v>
      </c>
      <c r="I1" s="255" t="s">
        <v>123</v>
      </c>
      <c r="J1" s="255"/>
      <c r="K1" s="57"/>
      <c r="L1" s="57" t="s">
        <v>136</v>
      </c>
      <c r="M1" s="57"/>
      <c r="N1" s="256" t="s">
        <v>124</v>
      </c>
      <c r="O1" s="257"/>
      <c r="P1" s="40"/>
      <c r="Q1" s="40"/>
    </row>
    <row r="2" spans="1:19" ht="20.100000000000001" customHeight="1">
      <c r="B2" s="58" t="s">
        <v>125</v>
      </c>
      <c r="C2" s="58" t="s">
        <v>126</v>
      </c>
      <c r="D2" s="58" t="s">
        <v>127</v>
      </c>
      <c r="E2" s="59" t="s">
        <v>137</v>
      </c>
      <c r="F2" s="59" t="s">
        <v>129</v>
      </c>
      <c r="G2" s="60" t="s">
        <v>138</v>
      </c>
      <c r="H2" s="113" t="s">
        <v>139</v>
      </c>
      <c r="I2" s="112" t="s">
        <v>131</v>
      </c>
      <c r="J2" s="62" t="s">
        <v>132</v>
      </c>
      <c r="K2" s="63"/>
      <c r="L2" s="48" t="s">
        <v>143</v>
      </c>
      <c r="M2" s="65"/>
      <c r="N2" s="75">
        <v>1</v>
      </c>
      <c r="O2" s="48" t="s">
        <v>143</v>
      </c>
      <c r="P2" s="49">
        <f t="shared" ref="P2:P16" ca="1" si="0">SUMIF($B$3:$H$62,$O2,$G$3:$G$62)</f>
        <v>0</v>
      </c>
      <c r="Q2" s="63"/>
    </row>
    <row r="3" spans="1:19" ht="20.100000000000001" customHeight="1">
      <c r="A3" s="67">
        <v>1</v>
      </c>
      <c r="B3" s="68"/>
      <c r="C3" s="69"/>
      <c r="D3" s="69"/>
      <c r="E3" s="70"/>
      <c r="F3" s="71"/>
      <c r="G3" s="72"/>
      <c r="H3" s="69"/>
      <c r="I3" s="73"/>
      <c r="J3" s="74"/>
      <c r="K3" s="63"/>
      <c r="L3" s="48" t="s">
        <v>111</v>
      </c>
      <c r="M3" s="65"/>
      <c r="N3" s="75">
        <v>2</v>
      </c>
      <c r="O3" s="48" t="s">
        <v>111</v>
      </c>
      <c r="P3" s="49">
        <f t="shared" ca="1" si="0"/>
        <v>0</v>
      </c>
      <c r="Q3" s="63"/>
    </row>
    <row r="4" spans="1:19" ht="20.100000000000001" customHeight="1">
      <c r="A4" s="67">
        <v>2</v>
      </c>
      <c r="B4" s="68"/>
      <c r="C4" s="69"/>
      <c r="D4" s="69"/>
      <c r="E4" s="76"/>
      <c r="F4" s="77"/>
      <c r="G4" s="72"/>
      <c r="H4" s="69"/>
      <c r="I4" s="73"/>
      <c r="J4" s="74"/>
      <c r="K4" s="63"/>
      <c r="L4" s="48" t="s">
        <v>112</v>
      </c>
      <c r="M4" s="65"/>
      <c r="N4" s="75">
        <v>3</v>
      </c>
      <c r="O4" s="48" t="s">
        <v>112</v>
      </c>
      <c r="P4" s="49">
        <f t="shared" ca="1" si="0"/>
        <v>0</v>
      </c>
      <c r="Q4" s="63"/>
    </row>
    <row r="5" spans="1:19" ht="20.100000000000001" customHeight="1">
      <c r="A5" s="67">
        <v>3</v>
      </c>
      <c r="B5" s="68"/>
      <c r="C5" s="69"/>
      <c r="D5" s="69"/>
      <c r="E5" s="76"/>
      <c r="F5" s="77"/>
      <c r="G5" s="72"/>
      <c r="H5" s="69"/>
      <c r="I5" s="73"/>
      <c r="J5" s="74"/>
      <c r="K5" s="63"/>
      <c r="L5" s="48" t="s">
        <v>113</v>
      </c>
      <c r="M5" s="80"/>
      <c r="N5" s="75">
        <v>4</v>
      </c>
      <c r="O5" s="48" t="s">
        <v>113</v>
      </c>
      <c r="P5" s="49">
        <f t="shared" ca="1" si="0"/>
        <v>0</v>
      </c>
      <c r="Q5" s="63"/>
    </row>
    <row r="6" spans="1:19" ht="20.100000000000001" customHeight="1">
      <c r="A6" s="67">
        <v>4</v>
      </c>
      <c r="B6" s="68"/>
      <c r="C6" s="69"/>
      <c r="D6" s="69"/>
      <c r="E6" s="76"/>
      <c r="F6" s="77"/>
      <c r="G6" s="72"/>
      <c r="H6" s="69"/>
      <c r="I6" s="73"/>
      <c r="J6" s="74"/>
      <c r="K6" s="63"/>
      <c r="L6" s="48" t="s">
        <v>114</v>
      </c>
      <c r="M6" s="80"/>
      <c r="N6" s="75">
        <v>5</v>
      </c>
      <c r="O6" s="48" t="s">
        <v>114</v>
      </c>
      <c r="P6" s="49">
        <f t="shared" ca="1" si="0"/>
        <v>0</v>
      </c>
      <c r="Q6" s="63"/>
    </row>
    <row r="7" spans="1:19" ht="20.100000000000001" customHeight="1">
      <c r="A7" s="67">
        <v>5</v>
      </c>
      <c r="B7" s="68"/>
      <c r="C7" s="69"/>
      <c r="D7" s="69"/>
      <c r="E7" s="76"/>
      <c r="F7" s="77"/>
      <c r="G7" s="72"/>
      <c r="H7" s="69"/>
      <c r="I7" s="73"/>
      <c r="J7" s="74"/>
      <c r="K7" s="63"/>
      <c r="L7" s="48" t="s">
        <v>115</v>
      </c>
      <c r="M7" s="80"/>
      <c r="N7" s="75">
        <v>6</v>
      </c>
      <c r="O7" s="48" t="s">
        <v>115</v>
      </c>
      <c r="P7" s="49">
        <f t="shared" ca="1" si="0"/>
        <v>0</v>
      </c>
      <c r="Q7" s="63"/>
    </row>
    <row r="8" spans="1:19" ht="20.100000000000001" customHeight="1">
      <c r="A8" s="67">
        <v>6</v>
      </c>
      <c r="B8" s="68"/>
      <c r="C8" s="69"/>
      <c r="D8" s="69"/>
      <c r="E8" s="76"/>
      <c r="F8" s="77"/>
      <c r="G8" s="72"/>
      <c r="H8" s="69"/>
      <c r="I8" s="73"/>
      <c r="J8" s="74"/>
      <c r="K8" s="63"/>
      <c r="L8" s="48" t="s">
        <v>116</v>
      </c>
      <c r="M8" s="80"/>
      <c r="N8" s="75">
        <v>7</v>
      </c>
      <c r="O8" s="48" t="s">
        <v>116</v>
      </c>
      <c r="P8" s="49">
        <f t="shared" ca="1" si="0"/>
        <v>0</v>
      </c>
      <c r="Q8" s="63"/>
    </row>
    <row r="9" spans="1:19" ht="20.100000000000001" customHeight="1">
      <c r="A9" s="67">
        <v>7</v>
      </c>
      <c r="B9" s="68"/>
      <c r="C9" s="69"/>
      <c r="D9" s="69"/>
      <c r="E9" s="76"/>
      <c r="F9" s="78"/>
      <c r="G9" s="72"/>
      <c r="H9" s="69"/>
      <c r="I9" s="73"/>
      <c r="J9" s="74"/>
      <c r="K9" s="63"/>
      <c r="L9" s="48" t="s">
        <v>117</v>
      </c>
      <c r="M9" s="80"/>
      <c r="N9" s="75">
        <v>8</v>
      </c>
      <c r="O9" s="48" t="s">
        <v>117</v>
      </c>
      <c r="P9" s="49">
        <f t="shared" ca="1" si="0"/>
        <v>0</v>
      </c>
      <c r="Q9" s="63"/>
      <c r="R9" s="63"/>
      <c r="S9" s="63"/>
    </row>
    <row r="10" spans="1:19" ht="20.100000000000001" customHeight="1">
      <c r="A10" s="67">
        <v>8</v>
      </c>
      <c r="B10" s="68"/>
      <c r="C10" s="69"/>
      <c r="D10" s="69"/>
      <c r="E10" s="76"/>
      <c r="F10" s="77"/>
      <c r="G10" s="72"/>
      <c r="H10" s="69"/>
      <c r="I10" s="73"/>
      <c r="J10" s="74"/>
      <c r="K10" s="63"/>
      <c r="L10" s="48" t="s">
        <v>118</v>
      </c>
      <c r="M10" s="80"/>
      <c r="N10" s="75">
        <v>9</v>
      </c>
      <c r="O10" s="48" t="s">
        <v>118</v>
      </c>
      <c r="P10" s="49">
        <f t="shared" ca="1" si="0"/>
        <v>0</v>
      </c>
      <c r="Q10" s="63"/>
      <c r="R10" s="63"/>
      <c r="S10" s="63"/>
    </row>
    <row r="11" spans="1:19" ht="20.100000000000001" customHeight="1">
      <c r="A11" s="67">
        <v>9</v>
      </c>
      <c r="B11" s="68"/>
      <c r="C11" s="69"/>
      <c r="D11" s="69"/>
      <c r="E11" s="76"/>
      <c r="F11" s="77"/>
      <c r="G11" s="72"/>
      <c r="H11" s="69"/>
      <c r="I11" s="73"/>
      <c r="J11" s="74"/>
      <c r="K11" s="63"/>
      <c r="L11" s="48" t="s">
        <v>119</v>
      </c>
      <c r="M11" s="80"/>
      <c r="N11" s="75">
        <v>10</v>
      </c>
      <c r="O11" s="48" t="s">
        <v>119</v>
      </c>
      <c r="P11" s="49">
        <f t="shared" ca="1" si="0"/>
        <v>0</v>
      </c>
      <c r="Q11" s="63"/>
      <c r="R11" s="63"/>
      <c r="S11" s="63"/>
    </row>
    <row r="12" spans="1:19" ht="20.100000000000001" customHeight="1">
      <c r="A12" s="67">
        <v>10</v>
      </c>
      <c r="B12" s="68"/>
      <c r="C12" s="69"/>
      <c r="D12" s="69"/>
      <c r="E12" s="76"/>
      <c r="F12" s="77"/>
      <c r="G12" s="72"/>
      <c r="H12" s="69"/>
      <c r="I12" s="73"/>
      <c r="J12" s="74"/>
      <c r="K12" s="63"/>
      <c r="L12" s="48" t="s">
        <v>120</v>
      </c>
      <c r="M12" s="65"/>
      <c r="N12" s="75">
        <v>11</v>
      </c>
      <c r="O12" s="48" t="s">
        <v>120</v>
      </c>
      <c r="P12" s="49">
        <f t="shared" ca="1" si="0"/>
        <v>0</v>
      </c>
      <c r="Q12" s="63"/>
      <c r="R12" s="63"/>
      <c r="S12" s="63"/>
    </row>
    <row r="13" spans="1:19" ht="20.100000000000001" customHeight="1">
      <c r="A13" s="67">
        <v>11</v>
      </c>
      <c r="B13" s="68"/>
      <c r="C13" s="69"/>
      <c r="D13" s="69"/>
      <c r="E13" s="76"/>
      <c r="F13" s="77"/>
      <c r="G13" s="72"/>
      <c r="H13" s="69"/>
      <c r="I13" s="73"/>
      <c r="J13" s="74"/>
      <c r="K13" s="63"/>
      <c r="L13" s="48" t="s">
        <v>142</v>
      </c>
      <c r="M13" s="65"/>
      <c r="N13" s="75">
        <v>12</v>
      </c>
      <c r="O13" s="48" t="s">
        <v>142</v>
      </c>
      <c r="P13" s="49">
        <f t="shared" ca="1" si="0"/>
        <v>0</v>
      </c>
      <c r="Q13" s="63"/>
      <c r="R13" s="63"/>
      <c r="S13" s="63"/>
    </row>
    <row r="14" spans="1:19" ht="20.100000000000001" customHeight="1">
      <c r="A14" s="67">
        <v>12</v>
      </c>
      <c r="B14" s="68"/>
      <c r="C14" s="69"/>
      <c r="D14" s="69"/>
      <c r="E14" s="76"/>
      <c r="F14" s="77"/>
      <c r="G14" s="72"/>
      <c r="H14" s="69"/>
      <c r="I14" s="73"/>
      <c r="J14" s="74"/>
      <c r="K14" s="63"/>
      <c r="L14" s="48" t="s">
        <v>140</v>
      </c>
      <c r="M14" s="63"/>
      <c r="N14" s="75">
        <v>13</v>
      </c>
      <c r="O14" s="48" t="s">
        <v>140</v>
      </c>
      <c r="P14" s="49">
        <f t="shared" ca="1" si="0"/>
        <v>0</v>
      </c>
      <c r="Q14" s="63"/>
      <c r="R14" s="63"/>
      <c r="S14" s="63"/>
    </row>
    <row r="15" spans="1:19" ht="20.100000000000001" customHeight="1">
      <c r="A15" s="67">
        <v>13</v>
      </c>
      <c r="B15" s="68"/>
      <c r="C15" s="69"/>
      <c r="D15" s="69"/>
      <c r="E15" s="76"/>
      <c r="F15" s="77"/>
      <c r="G15" s="72"/>
      <c r="H15" s="69"/>
      <c r="I15" s="73"/>
      <c r="J15" s="74"/>
      <c r="K15" s="63"/>
      <c r="L15" s="48" t="s">
        <v>121</v>
      </c>
      <c r="M15" s="63"/>
      <c r="N15" s="75">
        <v>14</v>
      </c>
      <c r="O15" s="48" t="s">
        <v>121</v>
      </c>
      <c r="P15" s="49">
        <f t="shared" ca="1" si="0"/>
        <v>0</v>
      </c>
      <c r="Q15" s="63"/>
      <c r="R15" s="63"/>
      <c r="S15" s="63"/>
    </row>
    <row r="16" spans="1:19" ht="20.100000000000001" customHeight="1">
      <c r="A16" s="67">
        <v>14</v>
      </c>
      <c r="B16" s="68"/>
      <c r="C16" s="69"/>
      <c r="D16" s="69"/>
      <c r="E16" s="76"/>
      <c r="F16" s="77"/>
      <c r="G16" s="72"/>
      <c r="H16" s="69"/>
      <c r="I16" s="73"/>
      <c r="J16" s="74"/>
      <c r="K16" s="63"/>
      <c r="L16" s="63" t="s">
        <v>209</v>
      </c>
      <c r="N16" s="75">
        <v>15</v>
      </c>
      <c r="O16" s="48" t="s">
        <v>209</v>
      </c>
      <c r="P16" s="49">
        <f t="shared" ca="1" si="0"/>
        <v>0</v>
      </c>
      <c r="Q16" s="63"/>
      <c r="R16" s="63"/>
      <c r="S16" s="63"/>
    </row>
    <row r="17" spans="1:19" ht="20.100000000000001" customHeight="1" thickBot="1">
      <c r="A17" s="67">
        <v>15</v>
      </c>
      <c r="B17" s="68"/>
      <c r="C17" s="69"/>
      <c r="D17" s="69"/>
      <c r="E17" s="76"/>
      <c r="F17" s="77"/>
      <c r="G17" s="72"/>
      <c r="H17" s="69"/>
      <c r="I17" s="73"/>
      <c r="J17" s="74"/>
      <c r="K17" s="63"/>
      <c r="L17" s="64"/>
      <c r="M17" s="63"/>
      <c r="N17" s="50"/>
      <c r="O17" s="51" t="s">
        <v>109</v>
      </c>
      <c r="P17" s="52">
        <f ca="1">SUM(P2:P16)</f>
        <v>0</v>
      </c>
      <c r="Q17" s="63"/>
      <c r="R17" s="63"/>
      <c r="S17" s="63"/>
    </row>
    <row r="18" spans="1:19" ht="20.100000000000001" customHeight="1">
      <c r="A18" s="67">
        <v>16</v>
      </c>
      <c r="B18" s="68"/>
      <c r="C18" s="69"/>
      <c r="D18" s="69"/>
      <c r="E18" s="76"/>
      <c r="F18" s="76"/>
      <c r="G18" s="72"/>
      <c r="H18" s="69"/>
      <c r="I18" s="79"/>
      <c r="J18" s="74"/>
      <c r="K18" s="63"/>
      <c r="L18" s="64"/>
      <c r="M18" s="63"/>
      <c r="N18" s="63"/>
      <c r="O18" s="63"/>
      <c r="P18" s="63"/>
      <c r="Q18" s="63"/>
      <c r="R18" s="63"/>
      <c r="S18" s="63"/>
    </row>
    <row r="19" spans="1:19" ht="20.100000000000001" customHeight="1">
      <c r="A19" s="67">
        <v>17</v>
      </c>
      <c r="B19" s="68"/>
      <c r="C19" s="69"/>
      <c r="D19" s="69"/>
      <c r="E19" s="76"/>
      <c r="F19" s="76"/>
      <c r="G19" s="72"/>
      <c r="H19" s="69"/>
      <c r="I19" s="79"/>
      <c r="J19" s="74"/>
      <c r="K19" s="63"/>
      <c r="L19" s="64"/>
      <c r="M19" s="63"/>
      <c r="N19" s="63"/>
      <c r="O19" s="63"/>
      <c r="P19" s="63"/>
      <c r="Q19" s="63"/>
      <c r="R19" s="63"/>
      <c r="S19" s="63"/>
    </row>
    <row r="20" spans="1:19" ht="20.100000000000001" customHeight="1">
      <c r="A20" s="67">
        <v>18</v>
      </c>
      <c r="B20" s="68"/>
      <c r="C20" s="69"/>
      <c r="D20" s="69"/>
      <c r="E20" s="76"/>
      <c r="F20" s="76"/>
      <c r="G20" s="72"/>
      <c r="H20" s="69"/>
      <c r="I20" s="79"/>
      <c r="J20" s="74"/>
      <c r="K20" s="63"/>
      <c r="L20" s="64"/>
      <c r="M20" s="63"/>
      <c r="N20" s="63"/>
      <c r="O20" s="63"/>
      <c r="P20" s="63"/>
      <c r="Q20" s="63"/>
      <c r="R20" s="63"/>
      <c r="S20" s="63"/>
    </row>
    <row r="21" spans="1:19" ht="20.100000000000001" customHeight="1">
      <c r="A21" s="67">
        <v>19</v>
      </c>
      <c r="B21" s="68"/>
      <c r="C21" s="69"/>
      <c r="D21" s="69"/>
      <c r="E21" s="76"/>
      <c r="F21" s="76"/>
      <c r="G21" s="72"/>
      <c r="H21" s="69"/>
      <c r="I21" s="79"/>
      <c r="J21" s="74"/>
      <c r="K21" s="63"/>
      <c r="L21" s="64"/>
      <c r="M21" s="63"/>
      <c r="N21" s="63"/>
      <c r="O21" s="63"/>
      <c r="P21" s="63"/>
      <c r="Q21" s="63"/>
      <c r="R21" s="63"/>
      <c r="S21" s="63"/>
    </row>
    <row r="22" spans="1:19" ht="20.100000000000001" customHeight="1">
      <c r="A22" s="67">
        <v>20</v>
      </c>
      <c r="B22" s="68"/>
      <c r="C22" s="69"/>
      <c r="D22" s="69"/>
      <c r="E22" s="76"/>
      <c r="F22" s="76"/>
      <c r="G22" s="72"/>
      <c r="H22" s="69"/>
      <c r="I22" s="79"/>
      <c r="J22" s="74"/>
      <c r="K22" s="63"/>
      <c r="L22" s="64"/>
      <c r="M22" s="63"/>
      <c r="N22" s="63"/>
      <c r="O22" s="63"/>
      <c r="P22" s="63"/>
      <c r="Q22" s="63"/>
      <c r="R22" s="63"/>
      <c r="S22" s="63"/>
    </row>
    <row r="23" spans="1:19" ht="20.100000000000001" customHeight="1">
      <c r="A23" s="67">
        <v>21</v>
      </c>
      <c r="B23" s="68"/>
      <c r="C23" s="69"/>
      <c r="D23" s="69"/>
      <c r="E23" s="76"/>
      <c r="F23" s="77"/>
      <c r="G23" s="72"/>
      <c r="H23" s="69"/>
      <c r="I23" s="73"/>
      <c r="J23" s="74"/>
      <c r="K23" s="63"/>
      <c r="L23" s="64"/>
      <c r="M23" s="63"/>
      <c r="N23" s="81"/>
      <c r="O23" s="63"/>
      <c r="P23" s="63"/>
      <c r="Q23" s="63"/>
      <c r="R23" s="63"/>
      <c r="S23" s="63"/>
    </row>
    <row r="24" spans="1:19" ht="20.100000000000001" customHeight="1">
      <c r="A24" s="67">
        <v>22</v>
      </c>
      <c r="B24" s="68"/>
      <c r="C24" s="69"/>
      <c r="D24" s="69"/>
      <c r="E24" s="76"/>
      <c r="F24" s="77"/>
      <c r="G24" s="72"/>
      <c r="H24" s="69"/>
      <c r="I24" s="73"/>
      <c r="J24" s="74"/>
      <c r="K24" s="63"/>
      <c r="L24" s="64"/>
      <c r="M24" s="63"/>
      <c r="N24" s="81"/>
      <c r="O24" s="63"/>
      <c r="P24" s="63"/>
      <c r="Q24" s="63"/>
      <c r="R24" s="63"/>
      <c r="S24" s="63"/>
    </row>
    <row r="25" spans="1:19" ht="20.100000000000001" customHeight="1">
      <c r="A25" s="67">
        <v>23</v>
      </c>
      <c r="B25" s="68"/>
      <c r="C25" s="69"/>
      <c r="D25" s="69"/>
      <c r="E25" s="76"/>
      <c r="F25" s="77"/>
      <c r="G25" s="72"/>
      <c r="H25" s="69"/>
      <c r="I25" s="73"/>
      <c r="J25" s="74"/>
      <c r="K25" s="63"/>
      <c r="L25" s="64"/>
      <c r="M25" s="63"/>
      <c r="N25" s="63"/>
      <c r="O25" s="63"/>
      <c r="P25" s="63"/>
      <c r="Q25" s="63"/>
      <c r="R25" s="63"/>
      <c r="S25" s="63"/>
    </row>
    <row r="26" spans="1:19" ht="20.100000000000001" customHeight="1">
      <c r="A26" s="67">
        <v>24</v>
      </c>
      <c r="B26" s="68"/>
      <c r="C26" s="69"/>
      <c r="D26" s="69"/>
      <c r="E26" s="76"/>
      <c r="F26" s="77"/>
      <c r="G26" s="72"/>
      <c r="H26" s="69"/>
      <c r="I26" s="73"/>
      <c r="J26" s="74"/>
      <c r="K26" s="63"/>
      <c r="L26" s="64"/>
      <c r="M26" s="63"/>
      <c r="N26" s="63"/>
      <c r="O26" s="63"/>
      <c r="P26" s="63"/>
      <c r="Q26" s="63"/>
      <c r="R26" s="63"/>
      <c r="S26" s="63"/>
    </row>
    <row r="27" spans="1:19" ht="20.100000000000001" customHeight="1">
      <c r="A27" s="67">
        <v>25</v>
      </c>
      <c r="B27" s="68"/>
      <c r="C27" s="69"/>
      <c r="D27" s="69"/>
      <c r="E27" s="76"/>
      <c r="F27" s="77"/>
      <c r="G27" s="72"/>
      <c r="H27" s="69"/>
      <c r="I27" s="73"/>
      <c r="J27" s="74"/>
      <c r="K27" s="63"/>
      <c r="L27" s="64"/>
      <c r="M27" s="63"/>
      <c r="N27" s="63"/>
      <c r="O27" s="63"/>
      <c r="P27" s="63"/>
      <c r="Q27" s="63"/>
      <c r="R27" s="63"/>
      <c r="S27" s="63"/>
    </row>
    <row r="28" spans="1:19" ht="20.100000000000001" customHeight="1">
      <c r="A28" s="67">
        <v>26</v>
      </c>
      <c r="B28" s="68"/>
      <c r="C28" s="69"/>
      <c r="D28" s="69"/>
      <c r="E28" s="76"/>
      <c r="F28" s="76"/>
      <c r="G28" s="72"/>
      <c r="H28" s="69"/>
      <c r="I28" s="79"/>
      <c r="J28" s="74"/>
      <c r="K28" s="63"/>
      <c r="L28" s="64"/>
      <c r="M28" s="63"/>
      <c r="N28" s="63"/>
      <c r="O28" s="63"/>
      <c r="P28" s="63"/>
      <c r="Q28" s="63"/>
      <c r="R28" s="63"/>
      <c r="S28" s="63"/>
    </row>
    <row r="29" spans="1:19" ht="20.100000000000001" customHeight="1">
      <c r="A29" s="67">
        <v>27</v>
      </c>
      <c r="B29" s="68"/>
      <c r="C29" s="69"/>
      <c r="D29" s="69"/>
      <c r="E29" s="76"/>
      <c r="F29" s="76"/>
      <c r="G29" s="72"/>
      <c r="H29" s="69"/>
      <c r="I29" s="79"/>
      <c r="J29" s="74"/>
      <c r="K29" s="63"/>
      <c r="L29" s="64"/>
      <c r="M29" s="63"/>
      <c r="N29" s="63"/>
      <c r="O29" s="63"/>
      <c r="P29" s="63"/>
      <c r="Q29" s="63"/>
      <c r="R29" s="63"/>
      <c r="S29" s="63"/>
    </row>
    <row r="30" spans="1:19" ht="20.100000000000001" customHeight="1">
      <c r="A30" s="67">
        <v>28</v>
      </c>
      <c r="B30" s="68"/>
      <c r="C30" s="69"/>
      <c r="D30" s="69"/>
      <c r="E30" s="76"/>
      <c r="F30" s="76"/>
      <c r="G30" s="72"/>
      <c r="H30" s="69"/>
      <c r="I30" s="79"/>
      <c r="J30" s="74"/>
      <c r="K30" s="63"/>
      <c r="L30" s="64"/>
      <c r="M30" s="63"/>
      <c r="N30" s="63"/>
      <c r="O30" s="63"/>
      <c r="P30" s="63"/>
      <c r="Q30" s="63"/>
      <c r="R30" s="63"/>
      <c r="S30" s="63"/>
    </row>
    <row r="31" spans="1:19" ht="20.100000000000001" customHeight="1">
      <c r="A31" s="67">
        <v>29</v>
      </c>
      <c r="B31" s="68"/>
      <c r="C31" s="69"/>
      <c r="D31" s="69"/>
      <c r="E31" s="76"/>
      <c r="F31" s="76"/>
      <c r="G31" s="72"/>
      <c r="H31" s="69"/>
      <c r="I31" s="79"/>
      <c r="J31" s="74"/>
      <c r="K31" s="63"/>
      <c r="L31" s="64"/>
      <c r="M31" s="63"/>
      <c r="N31" s="63"/>
      <c r="O31" s="63"/>
      <c r="P31" s="63"/>
      <c r="Q31" s="63"/>
      <c r="R31" s="63"/>
      <c r="S31" s="63"/>
    </row>
    <row r="32" spans="1:19" ht="20.100000000000001" customHeight="1">
      <c r="A32" s="67">
        <v>30</v>
      </c>
      <c r="B32" s="68"/>
      <c r="C32" s="69"/>
      <c r="D32" s="69"/>
      <c r="E32" s="76"/>
      <c r="F32" s="76"/>
      <c r="G32" s="72"/>
      <c r="H32" s="69"/>
      <c r="I32" s="79"/>
      <c r="J32" s="74"/>
      <c r="K32" s="63"/>
      <c r="L32" s="64"/>
      <c r="M32" s="63"/>
      <c r="N32" s="63"/>
      <c r="O32" s="63"/>
      <c r="P32" s="63"/>
      <c r="Q32" s="63"/>
      <c r="R32" s="63"/>
      <c r="S32" s="63"/>
    </row>
    <row r="33" spans="1:19" ht="20.100000000000001" customHeight="1">
      <c r="A33" s="67">
        <v>31</v>
      </c>
      <c r="B33" s="68"/>
      <c r="C33" s="69"/>
      <c r="D33" s="69"/>
      <c r="E33" s="76"/>
      <c r="F33" s="77"/>
      <c r="G33" s="72"/>
      <c r="H33" s="69"/>
      <c r="I33" s="73"/>
      <c r="J33" s="74"/>
      <c r="L33" s="64"/>
      <c r="M33" s="63"/>
      <c r="N33" s="63"/>
      <c r="O33" s="63"/>
      <c r="P33" s="63"/>
      <c r="R33" s="63"/>
      <c r="S33" s="63"/>
    </row>
    <row r="34" spans="1:19" ht="20.100000000000001" customHeight="1">
      <c r="A34" s="67">
        <v>32</v>
      </c>
      <c r="B34" s="68"/>
      <c r="C34" s="69"/>
      <c r="D34" s="69"/>
      <c r="E34" s="76"/>
      <c r="F34" s="77"/>
      <c r="G34" s="72"/>
      <c r="H34" s="69"/>
      <c r="I34" s="73"/>
      <c r="J34" s="74"/>
      <c r="L34" s="64"/>
      <c r="N34" s="63"/>
      <c r="O34" s="63"/>
      <c r="P34" s="63"/>
      <c r="R34" s="63"/>
      <c r="S34" s="63"/>
    </row>
    <row r="35" spans="1:19" ht="20.100000000000001" customHeight="1">
      <c r="A35" s="67">
        <v>33</v>
      </c>
      <c r="B35" s="68"/>
      <c r="C35" s="69"/>
      <c r="D35" s="69"/>
      <c r="E35" s="76"/>
      <c r="F35" s="77"/>
      <c r="G35" s="72"/>
      <c r="H35" s="69"/>
      <c r="I35" s="73"/>
      <c r="J35" s="74"/>
      <c r="L35" s="64"/>
      <c r="R35" s="63"/>
      <c r="S35" s="63"/>
    </row>
    <row r="36" spans="1:19" ht="20.100000000000001" customHeight="1">
      <c r="A36" s="67">
        <v>34</v>
      </c>
      <c r="B36" s="68"/>
      <c r="C36" s="69"/>
      <c r="D36" s="69"/>
      <c r="E36" s="76"/>
      <c r="F36" s="77"/>
      <c r="G36" s="72"/>
      <c r="H36" s="69"/>
      <c r="I36" s="73"/>
      <c r="J36" s="74"/>
      <c r="L36" s="80"/>
    </row>
    <row r="37" spans="1:19" ht="20.100000000000001" customHeight="1">
      <c r="A37" s="67">
        <v>35</v>
      </c>
      <c r="B37" s="68"/>
      <c r="C37" s="69"/>
      <c r="D37" s="69"/>
      <c r="E37" s="76"/>
      <c r="F37" s="77"/>
      <c r="G37" s="72"/>
      <c r="H37" s="69"/>
      <c r="I37" s="73"/>
      <c r="J37" s="74"/>
      <c r="L37" s="80"/>
    </row>
    <row r="38" spans="1:19" ht="20.100000000000001" customHeight="1">
      <c r="A38" s="67">
        <v>36</v>
      </c>
      <c r="B38" s="68"/>
      <c r="C38" s="69"/>
      <c r="D38" s="69"/>
      <c r="E38" s="76"/>
      <c r="F38" s="77"/>
      <c r="G38" s="72"/>
      <c r="H38" s="69"/>
      <c r="I38" s="73"/>
      <c r="J38" s="74"/>
      <c r="L38" s="80"/>
    </row>
    <row r="39" spans="1:19" ht="20.100000000000001" customHeight="1">
      <c r="A39" s="67">
        <v>37</v>
      </c>
      <c r="B39" s="68"/>
      <c r="C39" s="69"/>
      <c r="D39" s="69"/>
      <c r="E39" s="76"/>
      <c r="F39" s="77"/>
      <c r="G39" s="72"/>
      <c r="H39" s="69"/>
      <c r="I39" s="73"/>
      <c r="J39" s="74"/>
      <c r="L39" s="80"/>
    </row>
    <row r="40" spans="1:19" ht="20.100000000000001" customHeight="1">
      <c r="A40" s="67">
        <v>38</v>
      </c>
      <c r="B40" s="68"/>
      <c r="C40" s="69"/>
      <c r="D40" s="69"/>
      <c r="E40" s="76"/>
      <c r="F40" s="77"/>
      <c r="G40" s="72"/>
      <c r="H40" s="69"/>
      <c r="I40" s="73"/>
      <c r="J40" s="74"/>
      <c r="L40" s="65"/>
    </row>
    <row r="41" spans="1:19" ht="20.100000000000001" customHeight="1">
      <c r="A41" s="67">
        <v>39</v>
      </c>
      <c r="B41" s="68"/>
      <c r="C41" s="69"/>
      <c r="D41" s="69"/>
      <c r="E41" s="76"/>
      <c r="F41" s="77"/>
      <c r="G41" s="72"/>
      <c r="H41" s="69"/>
      <c r="I41" s="73"/>
      <c r="J41" s="74"/>
      <c r="L41" s="65"/>
    </row>
    <row r="42" spans="1:19" ht="20.100000000000001" customHeight="1">
      <c r="A42" s="67">
        <v>40</v>
      </c>
      <c r="B42" s="68"/>
      <c r="C42" s="69"/>
      <c r="D42" s="69"/>
      <c r="E42" s="76"/>
      <c r="F42" s="76"/>
      <c r="G42" s="72"/>
      <c r="H42" s="69"/>
      <c r="I42" s="79"/>
      <c r="J42" s="74"/>
      <c r="L42" s="63"/>
    </row>
    <row r="43" spans="1:19" ht="20.100000000000001" customHeight="1">
      <c r="A43" s="67">
        <v>41</v>
      </c>
      <c r="B43" s="68"/>
      <c r="C43" s="69"/>
      <c r="D43" s="69"/>
      <c r="E43" s="76"/>
      <c r="F43" s="76"/>
      <c r="G43" s="72"/>
      <c r="H43" s="69"/>
      <c r="I43" s="79"/>
      <c r="J43" s="74"/>
      <c r="L43" s="63"/>
    </row>
    <row r="44" spans="1:19" ht="20.100000000000001" customHeight="1">
      <c r="A44" s="67">
        <v>42</v>
      </c>
      <c r="B44" s="68"/>
      <c r="C44" s="69"/>
      <c r="D44" s="69"/>
      <c r="E44" s="76"/>
      <c r="F44" s="77"/>
      <c r="G44" s="72"/>
      <c r="H44" s="69"/>
      <c r="I44" s="73"/>
      <c r="J44" s="74"/>
      <c r="L44" s="63"/>
    </row>
    <row r="45" spans="1:19" ht="20.100000000000001" customHeight="1">
      <c r="A45" s="67">
        <v>43</v>
      </c>
      <c r="B45" s="68"/>
      <c r="C45" s="69"/>
      <c r="D45" s="69"/>
      <c r="E45" s="76"/>
      <c r="F45" s="77"/>
      <c r="G45" s="72"/>
      <c r="H45" s="69"/>
      <c r="I45" s="73"/>
      <c r="J45" s="74"/>
      <c r="L45" s="63"/>
    </row>
    <row r="46" spans="1:19" ht="20.100000000000001" customHeight="1">
      <c r="A46" s="67">
        <v>44</v>
      </c>
      <c r="B46" s="68"/>
      <c r="C46" s="69"/>
      <c r="D46" s="69"/>
      <c r="E46" s="76"/>
      <c r="F46" s="77"/>
      <c r="G46" s="72"/>
      <c r="H46" s="69"/>
      <c r="I46" s="73"/>
      <c r="J46" s="74"/>
      <c r="L46" s="63"/>
    </row>
    <row r="47" spans="1:19" ht="20.100000000000001" customHeight="1">
      <c r="A47" s="67">
        <v>45</v>
      </c>
      <c r="B47" s="68"/>
      <c r="C47" s="69"/>
      <c r="D47" s="69"/>
      <c r="E47" s="76"/>
      <c r="F47" s="77"/>
      <c r="G47" s="72"/>
      <c r="H47" s="69"/>
      <c r="I47" s="73"/>
      <c r="J47" s="74"/>
      <c r="L47" s="63"/>
    </row>
    <row r="48" spans="1:19" ht="20.100000000000001" customHeight="1">
      <c r="A48" s="67">
        <v>46</v>
      </c>
      <c r="B48" s="68"/>
      <c r="C48" s="69"/>
      <c r="D48" s="69"/>
      <c r="E48" s="76"/>
      <c r="F48" s="77"/>
      <c r="G48" s="72"/>
      <c r="H48" s="69"/>
      <c r="I48" s="73"/>
      <c r="J48" s="74"/>
      <c r="L48" s="63"/>
    </row>
    <row r="49" spans="1:12" ht="20.100000000000001" customHeight="1">
      <c r="A49" s="67">
        <v>47</v>
      </c>
      <c r="B49" s="68"/>
      <c r="C49" s="69"/>
      <c r="D49" s="69"/>
      <c r="E49" s="76"/>
      <c r="F49" s="77"/>
      <c r="G49" s="72"/>
      <c r="H49" s="69"/>
      <c r="I49" s="73"/>
      <c r="J49" s="74"/>
      <c r="L49" s="63"/>
    </row>
    <row r="50" spans="1:12" ht="20.100000000000001" customHeight="1">
      <c r="A50" s="67">
        <v>48</v>
      </c>
      <c r="B50" s="68"/>
      <c r="C50" s="69"/>
      <c r="D50" s="69"/>
      <c r="E50" s="76"/>
      <c r="F50" s="77"/>
      <c r="G50" s="72"/>
      <c r="H50" s="69"/>
      <c r="I50" s="73"/>
      <c r="J50" s="74"/>
      <c r="L50" s="63"/>
    </row>
    <row r="51" spans="1:12" ht="20.100000000000001" customHeight="1">
      <c r="A51" s="67">
        <v>49</v>
      </c>
      <c r="B51" s="68"/>
      <c r="C51" s="69"/>
      <c r="D51" s="69"/>
      <c r="E51" s="76"/>
      <c r="F51" s="77"/>
      <c r="G51" s="72"/>
      <c r="H51" s="69"/>
      <c r="I51" s="73"/>
      <c r="J51" s="74"/>
      <c r="L51" s="63"/>
    </row>
    <row r="52" spans="1:12" ht="20.100000000000001" customHeight="1">
      <c r="A52" s="67">
        <v>50</v>
      </c>
      <c r="B52" s="68"/>
      <c r="C52" s="69"/>
      <c r="D52" s="69"/>
      <c r="E52" s="76"/>
      <c r="F52" s="77"/>
      <c r="G52" s="72"/>
      <c r="H52" s="69"/>
      <c r="I52" s="73"/>
      <c r="J52" s="74"/>
      <c r="L52" s="63"/>
    </row>
    <row r="53" spans="1:12" ht="20.100000000000001" customHeight="1">
      <c r="A53" s="67">
        <v>51</v>
      </c>
      <c r="B53" s="68"/>
      <c r="C53" s="69"/>
      <c r="D53" s="69"/>
      <c r="E53" s="76"/>
      <c r="F53" s="77"/>
      <c r="G53" s="72"/>
      <c r="H53" s="69"/>
      <c r="I53" s="73"/>
      <c r="J53" s="74"/>
      <c r="L53" s="63"/>
    </row>
    <row r="54" spans="1:12" ht="20.100000000000001" customHeight="1">
      <c r="A54" s="67">
        <v>52</v>
      </c>
      <c r="B54" s="68"/>
      <c r="C54" s="69"/>
      <c r="D54" s="69"/>
      <c r="E54" s="76"/>
      <c r="F54" s="77"/>
      <c r="G54" s="72"/>
      <c r="H54" s="69"/>
      <c r="I54" s="73"/>
      <c r="J54" s="74"/>
      <c r="L54" s="63"/>
    </row>
    <row r="55" spans="1:12" ht="20.100000000000001" customHeight="1">
      <c r="A55" s="67">
        <v>53</v>
      </c>
      <c r="B55" s="68"/>
      <c r="C55" s="69"/>
      <c r="D55" s="69"/>
      <c r="E55" s="76"/>
      <c r="F55" s="77"/>
      <c r="G55" s="72"/>
      <c r="H55" s="69"/>
      <c r="I55" s="73"/>
      <c r="J55" s="74"/>
      <c r="L55" s="63"/>
    </row>
    <row r="56" spans="1:12" ht="20.100000000000001" customHeight="1">
      <c r="A56" s="67">
        <v>54</v>
      </c>
      <c r="B56" s="68"/>
      <c r="C56" s="69"/>
      <c r="D56" s="69"/>
      <c r="E56" s="76"/>
      <c r="F56" s="77"/>
      <c r="G56" s="72"/>
      <c r="H56" s="69"/>
      <c r="I56" s="73"/>
      <c r="J56" s="74"/>
      <c r="L56" s="63"/>
    </row>
    <row r="57" spans="1:12" ht="20.100000000000001" customHeight="1">
      <c r="A57" s="67">
        <v>55</v>
      </c>
      <c r="B57" s="68"/>
      <c r="C57" s="69"/>
      <c r="D57" s="69"/>
      <c r="E57" s="76"/>
      <c r="F57" s="76"/>
      <c r="G57" s="72"/>
      <c r="H57" s="69"/>
      <c r="I57" s="79"/>
      <c r="J57" s="74"/>
      <c r="L57" s="63"/>
    </row>
    <row r="58" spans="1:12" ht="20.100000000000001" customHeight="1">
      <c r="A58" s="67">
        <v>56</v>
      </c>
      <c r="B58" s="68"/>
      <c r="C58" s="69"/>
      <c r="D58" s="69"/>
      <c r="E58" s="76"/>
      <c r="F58" s="76"/>
      <c r="G58" s="72"/>
      <c r="H58" s="69"/>
      <c r="I58" s="79"/>
      <c r="J58" s="74"/>
      <c r="L58" s="63"/>
    </row>
    <row r="59" spans="1:12" ht="20.100000000000001" customHeight="1">
      <c r="A59" s="67">
        <v>57</v>
      </c>
      <c r="B59" s="68"/>
      <c r="C59" s="69"/>
      <c r="D59" s="69"/>
      <c r="E59" s="76"/>
      <c r="F59" s="76"/>
      <c r="G59" s="72"/>
      <c r="H59" s="69"/>
      <c r="I59" s="79"/>
      <c r="J59" s="74"/>
      <c r="L59" s="63"/>
    </row>
    <row r="60" spans="1:12" ht="20.100000000000001" customHeight="1">
      <c r="A60" s="67">
        <v>58</v>
      </c>
      <c r="B60" s="68"/>
      <c r="C60" s="69"/>
      <c r="D60" s="69"/>
      <c r="E60" s="76"/>
      <c r="F60" s="76"/>
      <c r="G60" s="72"/>
      <c r="H60" s="69"/>
      <c r="I60" s="79"/>
      <c r="J60" s="74"/>
      <c r="L60" s="63"/>
    </row>
    <row r="61" spans="1:12" ht="20.100000000000001" customHeight="1">
      <c r="A61" s="67">
        <v>59</v>
      </c>
      <c r="B61" s="68"/>
      <c r="C61" s="69"/>
      <c r="D61" s="69"/>
      <c r="E61" s="76"/>
      <c r="F61" s="76"/>
      <c r="G61" s="72"/>
      <c r="H61" s="69"/>
      <c r="I61" s="79"/>
      <c r="J61" s="74"/>
    </row>
    <row r="62" spans="1:12" ht="20.100000000000001" customHeight="1" thickBot="1">
      <c r="A62" s="67">
        <v>60</v>
      </c>
      <c r="B62" s="68"/>
      <c r="C62" s="69"/>
      <c r="D62" s="69"/>
      <c r="E62" s="76"/>
      <c r="F62" s="76"/>
      <c r="G62" s="72"/>
      <c r="H62" s="69"/>
      <c r="I62" s="79"/>
      <c r="J62" s="74"/>
    </row>
    <row r="63" spans="1:12" ht="34.5" customHeight="1" thickBot="1">
      <c r="B63" s="82"/>
      <c r="C63" s="82"/>
      <c r="D63" s="82"/>
      <c r="E63" s="83"/>
      <c r="F63" s="114" t="s">
        <v>141</v>
      </c>
      <c r="G63" s="115">
        <f>SUM(G3:G62)</f>
        <v>0</v>
      </c>
      <c r="H63" s="83"/>
      <c r="I63" s="84" t="s">
        <v>134</v>
      </c>
      <c r="J63" s="85">
        <f>SUM(J3:J62)</f>
        <v>0</v>
      </c>
    </row>
    <row r="64" spans="1:12" ht="31.5" customHeight="1" thickBot="1">
      <c r="B64" s="57"/>
      <c r="C64" s="57"/>
      <c r="D64" s="57"/>
      <c r="E64" s="57"/>
      <c r="F64" s="57"/>
      <c r="G64" s="86"/>
      <c r="H64" s="57"/>
      <c r="I64" s="84" t="s">
        <v>135</v>
      </c>
      <c r="J64" s="85">
        <f>G63-J63</f>
        <v>0</v>
      </c>
    </row>
    <row r="65" spans="1:9" ht="25.5" customHeight="1">
      <c r="A65" s="57"/>
      <c r="B65" s="87"/>
      <c r="C65" s="87"/>
      <c r="D65" s="87"/>
      <c r="E65" s="57"/>
      <c r="F65" s="86"/>
      <c r="G65" s="57"/>
      <c r="H65" s="63"/>
      <c r="I65" s="63"/>
    </row>
    <row r="66" spans="1:9">
      <c r="A66" s="57"/>
      <c r="B66" s="87"/>
      <c r="C66" s="87"/>
      <c r="D66" s="87"/>
      <c r="E66" s="57"/>
      <c r="F66" s="86"/>
      <c r="G66" s="57"/>
      <c r="H66" s="63"/>
      <c r="I66" s="63"/>
    </row>
    <row r="67" spans="1:9">
      <c r="A67" s="57"/>
      <c r="B67" s="87"/>
      <c r="C67" s="87"/>
      <c r="D67" s="87"/>
      <c r="E67" s="57"/>
      <c r="F67" s="86"/>
      <c r="G67" s="57"/>
      <c r="H67" s="63"/>
      <c r="I67" s="63"/>
    </row>
    <row r="68" spans="1:9">
      <c r="A68" s="57"/>
      <c r="B68" s="87"/>
      <c r="C68" s="87"/>
      <c r="D68" s="87"/>
      <c r="E68" s="57"/>
      <c r="F68" s="86"/>
      <c r="G68" s="57"/>
      <c r="H68" s="63"/>
      <c r="I68" s="63"/>
    </row>
    <row r="69" spans="1:9">
      <c r="A69" s="57"/>
      <c r="B69" s="87"/>
      <c r="C69" s="87"/>
      <c r="D69" s="87"/>
      <c r="E69" s="57"/>
      <c r="F69" s="86"/>
      <c r="G69" s="57"/>
      <c r="H69" s="63"/>
      <c r="I69" s="63"/>
    </row>
    <row r="70" spans="1:9">
      <c r="A70" s="57"/>
      <c r="B70" s="87"/>
      <c r="C70" s="87"/>
      <c r="D70" s="87"/>
      <c r="E70" s="57"/>
      <c r="F70" s="86"/>
      <c r="G70" s="57"/>
      <c r="H70" s="63"/>
      <c r="I70" s="63"/>
    </row>
    <row r="71" spans="1:9">
      <c r="A71" s="57"/>
      <c r="B71" s="87"/>
      <c r="C71" s="87"/>
      <c r="D71" s="87"/>
      <c r="E71" s="57"/>
      <c r="F71" s="86"/>
      <c r="G71" s="57"/>
      <c r="H71" s="63"/>
      <c r="I71" s="63"/>
    </row>
    <row r="72" spans="1:9">
      <c r="A72" s="57"/>
      <c r="B72" s="87"/>
      <c r="C72" s="87"/>
      <c r="D72" s="87"/>
      <c r="E72" s="57"/>
      <c r="F72" s="86"/>
      <c r="G72" s="57"/>
      <c r="H72" s="63"/>
      <c r="I72" s="63"/>
    </row>
    <row r="73" spans="1:9">
      <c r="A73" s="57"/>
      <c r="B73" s="87"/>
      <c r="C73" s="87"/>
      <c r="D73" s="87"/>
      <c r="E73" s="57"/>
      <c r="F73" s="86"/>
      <c r="G73" s="57"/>
      <c r="H73" s="63"/>
      <c r="I73" s="63"/>
    </row>
    <row r="74" spans="1:9">
      <c r="A74" s="57"/>
      <c r="B74" s="87"/>
      <c r="C74" s="87"/>
      <c r="D74" s="87"/>
      <c r="E74" s="57"/>
      <c r="F74" s="86"/>
      <c r="G74" s="57"/>
      <c r="H74" s="63"/>
      <c r="I74" s="63"/>
    </row>
  </sheetData>
  <mergeCells count="3">
    <mergeCell ref="I1:J1"/>
    <mergeCell ref="N1:O1"/>
    <mergeCell ref="B1:E1"/>
  </mergeCells>
  <phoneticPr fontId="3"/>
  <dataValidations count="1">
    <dataValidation type="list" allowBlank="1" showInputMessage="1" showErrorMessage="1" sqref="B3:B62" xr:uid="{CD7B4AC5-384C-4E54-960F-A1994CAF2A0B}">
      <formula1>$L$2:$L$16</formula1>
    </dataValidation>
  </dataValidations>
  <pageMargins left="0.4" right="0.19685039370078741" top="0.47244094488188981" bottom="0.35433070866141736" header="0.23622047244094491" footer="0"/>
  <pageSetup paperSize="9" scale="62" fitToWidth="0" orientation="portrait" r:id="rId1"/>
  <headerFooter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EA3D1-CC9D-40BD-988F-BA5173266D1D}">
  <sheetPr>
    <tabColor rgb="FFC00000"/>
  </sheetPr>
  <dimension ref="A1:G35"/>
  <sheetViews>
    <sheetView zoomScale="90" zoomScaleNormal="90" workbookViewId="0">
      <selection activeCell="D34" sqref="D34"/>
    </sheetView>
  </sheetViews>
  <sheetFormatPr defaultColWidth="8.88671875" defaultRowHeight="13.2"/>
  <cols>
    <col min="1" max="1" width="7.44140625" style="40" customWidth="1"/>
    <col min="2" max="3" width="17.88671875" style="40" bestFit="1" customWidth="1"/>
    <col min="4" max="4" width="46.5546875" style="40" bestFit="1" customWidth="1"/>
    <col min="5" max="5" width="35" style="40" bestFit="1" customWidth="1"/>
    <col min="6" max="6" width="18" style="40" bestFit="1" customWidth="1"/>
    <col min="7" max="7" width="31.6640625" style="40" bestFit="1" customWidth="1"/>
    <col min="8" max="8" width="1.6640625" style="40" customWidth="1"/>
    <col min="9" max="16384" width="8.88671875" style="40"/>
  </cols>
  <sheetData>
    <row r="1" spans="1:7" ht="31.5" customHeight="1">
      <c r="A1" s="38" t="s">
        <v>56</v>
      </c>
      <c r="B1" s="39"/>
      <c r="C1" s="39"/>
      <c r="D1" s="39"/>
      <c r="E1" s="39"/>
      <c r="F1" s="39"/>
      <c r="G1" s="39"/>
    </row>
    <row r="2" spans="1:7" ht="21" customHeight="1">
      <c r="A2" s="41" t="s">
        <v>57</v>
      </c>
      <c r="B2" s="42" t="s">
        <v>58</v>
      </c>
      <c r="C2" s="42" t="s">
        <v>59</v>
      </c>
      <c r="D2" s="42" t="s">
        <v>60</v>
      </c>
      <c r="E2" s="42" t="s">
        <v>61</v>
      </c>
      <c r="F2" s="42" t="s">
        <v>62</v>
      </c>
      <c r="G2" s="42" t="s">
        <v>63</v>
      </c>
    </row>
    <row r="3" spans="1:7" ht="21" customHeight="1">
      <c r="A3" s="259" t="s">
        <v>64</v>
      </c>
      <c r="B3" s="43" t="s">
        <v>65</v>
      </c>
      <c r="C3" s="43" t="s">
        <v>66</v>
      </c>
      <c r="D3" s="43" t="s">
        <v>67</v>
      </c>
      <c r="E3" s="43" t="s">
        <v>68</v>
      </c>
      <c r="F3" s="43" t="s">
        <v>69</v>
      </c>
      <c r="G3" s="43" t="s">
        <v>70</v>
      </c>
    </row>
    <row r="4" spans="1:7" ht="21" customHeight="1">
      <c r="A4" s="260"/>
      <c r="B4" s="43" t="s">
        <v>71</v>
      </c>
      <c r="C4" s="43" t="s">
        <v>72</v>
      </c>
      <c r="D4" s="43" t="s">
        <v>73</v>
      </c>
      <c r="E4" s="43" t="s">
        <v>74</v>
      </c>
      <c r="F4" s="43" t="s">
        <v>75</v>
      </c>
      <c r="G4" s="43" t="s">
        <v>76</v>
      </c>
    </row>
    <row r="5" spans="1:7" ht="21" customHeight="1">
      <c r="A5" s="260"/>
      <c r="B5" s="43" t="s">
        <v>77</v>
      </c>
      <c r="C5" s="43" t="s">
        <v>78</v>
      </c>
      <c r="D5" s="43" t="s">
        <v>79</v>
      </c>
      <c r="E5" s="43" t="s">
        <v>80</v>
      </c>
      <c r="F5" s="43"/>
      <c r="G5" s="43"/>
    </row>
    <row r="6" spans="1:7" ht="21" customHeight="1">
      <c r="A6" s="260"/>
      <c r="B6" s="43"/>
      <c r="C6" s="43"/>
      <c r="D6" s="43" t="s">
        <v>81</v>
      </c>
      <c r="E6" s="43" t="s">
        <v>82</v>
      </c>
      <c r="F6" s="43"/>
      <c r="G6" s="43"/>
    </row>
    <row r="7" spans="1:7" ht="21" customHeight="1">
      <c r="A7" s="260"/>
      <c r="B7" s="43"/>
      <c r="C7" s="43"/>
      <c r="D7" s="43" t="s">
        <v>83</v>
      </c>
      <c r="E7" s="43" t="s">
        <v>84</v>
      </c>
      <c r="F7" s="43"/>
      <c r="G7" s="43"/>
    </row>
    <row r="8" spans="1:7" ht="21" customHeight="1">
      <c r="A8" s="260"/>
      <c r="B8" s="43"/>
      <c r="C8" s="43"/>
      <c r="D8" s="43" t="s">
        <v>85</v>
      </c>
      <c r="E8" s="43" t="s">
        <v>86</v>
      </c>
      <c r="F8" s="43"/>
      <c r="G8" s="43"/>
    </row>
    <row r="9" spans="1:7" ht="21" customHeight="1">
      <c r="A9" s="260"/>
      <c r="B9" s="43"/>
      <c r="C9" s="43"/>
      <c r="D9" s="43"/>
      <c r="E9" s="43" t="s">
        <v>87</v>
      </c>
      <c r="F9" s="43"/>
      <c r="G9" s="43"/>
    </row>
    <row r="10" spans="1:7" ht="21" customHeight="1">
      <c r="A10" s="260"/>
      <c r="B10" s="43"/>
      <c r="C10" s="43"/>
      <c r="D10" s="43"/>
      <c r="E10" s="43" t="s">
        <v>88</v>
      </c>
      <c r="F10" s="43"/>
      <c r="G10" s="43"/>
    </row>
    <row r="11" spans="1:7" ht="21" customHeight="1">
      <c r="A11" s="260"/>
      <c r="B11" s="43"/>
      <c r="C11" s="43"/>
      <c r="D11" s="43"/>
      <c r="E11" s="43" t="s">
        <v>89</v>
      </c>
      <c r="F11" s="43"/>
      <c r="G11" s="43"/>
    </row>
    <row r="12" spans="1:7" ht="21" customHeight="1">
      <c r="A12" s="260"/>
      <c r="B12" s="43"/>
      <c r="C12" s="43"/>
      <c r="D12" s="43"/>
      <c r="E12" s="43" t="s">
        <v>90</v>
      </c>
      <c r="F12" s="43"/>
      <c r="G12" s="43"/>
    </row>
    <row r="13" spans="1:7" ht="21" customHeight="1">
      <c r="A13" s="260"/>
      <c r="B13" s="43"/>
      <c r="C13" s="43"/>
      <c r="D13" s="43"/>
      <c r="E13" s="43" t="s">
        <v>91</v>
      </c>
      <c r="F13" s="43"/>
      <c r="G13" s="43"/>
    </row>
    <row r="14" spans="1:7" ht="21" customHeight="1">
      <c r="A14" s="261"/>
      <c r="B14" s="43"/>
      <c r="C14" s="43"/>
      <c r="D14" s="43"/>
      <c r="E14" s="43" t="s">
        <v>92</v>
      </c>
      <c r="F14" s="43"/>
      <c r="G14" s="43"/>
    </row>
    <row r="21" spans="3:5">
      <c r="C21" t="s">
        <v>145</v>
      </c>
      <c r="D21" t="s">
        <v>146</v>
      </c>
      <c r="E21" s="102" t="s">
        <v>178</v>
      </c>
    </row>
    <row r="22" spans="3:5">
      <c r="C22" t="s">
        <v>147</v>
      </c>
      <c r="D22" t="s">
        <v>148</v>
      </c>
      <c r="E22" s="102" t="s">
        <v>177</v>
      </c>
    </row>
    <row r="23" spans="3:5">
      <c r="C23" t="s">
        <v>149</v>
      </c>
      <c r="D23" t="s">
        <v>150</v>
      </c>
      <c r="E23" s="102" t="s">
        <v>176</v>
      </c>
    </row>
    <row r="24" spans="3:5">
      <c r="C24" t="s">
        <v>151</v>
      </c>
      <c r="D24" t="s">
        <v>152</v>
      </c>
      <c r="E24" s="102" t="s">
        <v>175</v>
      </c>
    </row>
    <row r="25" spans="3:5">
      <c r="C25" t="s">
        <v>153</v>
      </c>
      <c r="D25" t="s">
        <v>154</v>
      </c>
      <c r="E25"/>
    </row>
    <row r="26" spans="3:5">
      <c r="C26" t="s">
        <v>155</v>
      </c>
      <c r="D26" t="s">
        <v>156</v>
      </c>
      <c r="E26" s="101" t="s">
        <v>157</v>
      </c>
    </row>
    <row r="27" spans="3:5">
      <c r="C27" t="s">
        <v>158</v>
      </c>
      <c r="D27" t="s">
        <v>159</v>
      </c>
      <c r="E27" t="s">
        <v>160</v>
      </c>
    </row>
    <row r="28" spans="3:5">
      <c r="C28" t="s">
        <v>161</v>
      </c>
      <c r="D28" t="s">
        <v>162</v>
      </c>
      <c r="E28"/>
    </row>
    <row r="29" spans="3:5">
      <c r="C29" t="s">
        <v>163</v>
      </c>
      <c r="D29" t="s">
        <v>164</v>
      </c>
      <c r="E29"/>
    </row>
    <row r="30" spans="3:5">
      <c r="C30" t="s">
        <v>165</v>
      </c>
      <c r="D30" t="s">
        <v>166</v>
      </c>
      <c r="E30"/>
    </row>
    <row r="31" spans="3:5">
      <c r="C31" t="s">
        <v>167</v>
      </c>
      <c r="D31" t="s">
        <v>168</v>
      </c>
      <c r="E31"/>
    </row>
    <row r="32" spans="3:5">
      <c r="C32" t="s">
        <v>169</v>
      </c>
      <c r="D32" t="s">
        <v>170</v>
      </c>
      <c r="E32"/>
    </row>
    <row r="33" spans="3:5">
      <c r="C33" t="s">
        <v>171</v>
      </c>
      <c r="D33" t="s">
        <v>172</v>
      </c>
      <c r="E33"/>
    </row>
    <row r="34" spans="3:5">
      <c r="C34" t="s">
        <v>173</v>
      </c>
      <c r="D34" t="s">
        <v>174</v>
      </c>
      <c r="E34"/>
    </row>
    <row r="35" spans="3:5">
      <c r="C35"/>
      <c r="D35"/>
      <c r="E35"/>
    </row>
  </sheetData>
  <mergeCells count="1">
    <mergeCell ref="A3:A14"/>
  </mergeCells>
  <phoneticPr fontId="3"/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BEB53-3926-440B-91FA-CB5A2457ABA5}">
  <sheetPr>
    <tabColor rgb="FF00B0F0"/>
    <pageSetUpPr fitToPage="1"/>
  </sheetPr>
  <dimension ref="A1:BT19"/>
  <sheetViews>
    <sheetView zoomScale="60" zoomScaleNormal="60" workbookViewId="0">
      <pane xSplit="1" ySplit="2" topLeftCell="B3" activePane="bottomRight" state="frozen"/>
      <selection activeCell="Y5" sqref="Y5:AA5"/>
      <selection pane="topRight" activeCell="Y5" sqref="Y5:AA5"/>
      <selection pane="bottomLeft" activeCell="Y5" sqref="Y5:AA5"/>
      <selection pane="bottomRight" activeCell="P3" sqref="P3:R4"/>
    </sheetView>
  </sheetViews>
  <sheetFormatPr defaultColWidth="9.77734375" defaultRowHeight="16.2"/>
  <cols>
    <col min="1" max="1" width="8.44140625" style="118" customWidth="1"/>
    <col min="2" max="4" width="10" style="119" customWidth="1"/>
    <col min="5" max="5" width="20.33203125" style="119" customWidth="1"/>
    <col min="6" max="7" width="14.77734375" style="119" customWidth="1"/>
    <col min="8" max="8" width="17.21875" style="119" customWidth="1"/>
    <col min="9" max="9" width="27.77734375" style="119" customWidth="1"/>
    <col min="10" max="12" width="7" style="119" customWidth="1"/>
    <col min="13" max="13" width="6.33203125" style="119" customWidth="1"/>
    <col min="14" max="14" width="5" style="119" customWidth="1"/>
    <col min="15" max="15" width="8.6640625" style="119" customWidth="1"/>
    <col min="16" max="16" width="5.44140625" style="119" customWidth="1"/>
    <col min="17" max="17" width="7.44140625" style="119" customWidth="1"/>
    <col min="18" max="19" width="6.33203125" style="119" customWidth="1"/>
    <col min="20" max="20" width="4.6640625" style="119" customWidth="1"/>
    <col min="21" max="21" width="5.88671875" style="119" customWidth="1"/>
    <col min="22" max="22" width="6.33203125" style="119" customWidth="1"/>
    <col min="23" max="23" width="8.88671875" style="119" customWidth="1"/>
    <col min="24" max="25" width="6.33203125" style="119" customWidth="1"/>
    <col min="26" max="26" width="5.21875" style="119" customWidth="1"/>
    <col min="27" max="27" width="5.6640625" style="119" customWidth="1"/>
    <col min="28" max="28" width="17.109375" style="119" customWidth="1"/>
    <col min="29" max="29" width="15.44140625" style="119" customWidth="1"/>
    <col min="30" max="30" width="15.6640625" style="119" customWidth="1"/>
    <col min="31" max="34" width="8.6640625" style="119" customWidth="1"/>
    <col min="35" max="35" width="7.88671875" style="119" customWidth="1"/>
    <col min="36" max="42" width="8.6640625" style="119" customWidth="1"/>
    <col min="43" max="43" width="5.21875" style="119" customWidth="1"/>
    <col min="44" max="44" width="5.6640625" style="119" customWidth="1"/>
    <col min="45" max="45" width="5.44140625" style="119" customWidth="1"/>
    <col min="46" max="48" width="3.44140625" style="119" customWidth="1"/>
    <col min="49" max="49" width="4.33203125" style="119" customWidth="1"/>
    <col min="50" max="108" width="6.33203125" style="119" customWidth="1"/>
    <col min="109" max="16384" width="9.77734375" style="119"/>
  </cols>
  <sheetData>
    <row r="1" spans="1:72" ht="39.6" customHeight="1">
      <c r="B1" s="280" t="s">
        <v>254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AR1" s="281" t="s">
        <v>255</v>
      </c>
      <c r="AS1" s="281"/>
      <c r="AT1" s="281"/>
      <c r="AU1" s="281"/>
      <c r="AV1" s="281"/>
      <c r="AW1" s="281"/>
    </row>
    <row r="2" spans="1:72" s="122" customFormat="1" ht="39.6" customHeight="1">
      <c r="A2" s="120" t="s">
        <v>195</v>
      </c>
      <c r="B2" s="282" t="s">
        <v>196</v>
      </c>
      <c r="C2" s="282"/>
      <c r="D2" s="282"/>
      <c r="E2" s="283"/>
      <c r="F2" s="273" t="s">
        <v>197</v>
      </c>
      <c r="G2" s="273"/>
      <c r="H2" s="273"/>
      <c r="I2" s="273"/>
      <c r="J2" s="273" t="s">
        <v>198</v>
      </c>
      <c r="K2" s="273"/>
      <c r="L2" s="273"/>
      <c r="M2" s="273" t="s">
        <v>199</v>
      </c>
      <c r="N2" s="273"/>
      <c r="O2" s="273"/>
      <c r="P2" s="273" t="s">
        <v>200</v>
      </c>
      <c r="Q2" s="273"/>
      <c r="R2" s="273"/>
      <c r="S2" s="273" t="s">
        <v>201</v>
      </c>
      <c r="T2" s="273"/>
      <c r="U2" s="273"/>
      <c r="V2" s="273" t="s">
        <v>256</v>
      </c>
      <c r="W2" s="273"/>
      <c r="X2" s="273"/>
      <c r="Y2" s="273" t="s">
        <v>202</v>
      </c>
      <c r="Z2" s="273"/>
      <c r="AA2" s="273"/>
      <c r="AB2" s="273" t="s">
        <v>203</v>
      </c>
      <c r="AC2" s="273"/>
      <c r="AD2" s="273"/>
      <c r="AE2" s="273" t="s">
        <v>204</v>
      </c>
      <c r="AF2" s="273"/>
      <c r="AG2" s="273"/>
      <c r="AH2" s="273" t="s">
        <v>205</v>
      </c>
      <c r="AI2" s="273"/>
      <c r="AJ2" s="273"/>
      <c r="AK2" s="273" t="s">
        <v>206</v>
      </c>
      <c r="AL2" s="273"/>
      <c r="AM2" s="273"/>
      <c r="AN2" s="273" t="s">
        <v>207</v>
      </c>
      <c r="AO2" s="273"/>
      <c r="AP2" s="273"/>
      <c r="AQ2" s="273" t="s">
        <v>208</v>
      </c>
      <c r="AR2" s="273"/>
      <c r="AS2" s="273"/>
      <c r="AT2" s="273" t="s">
        <v>257</v>
      </c>
      <c r="AU2" s="273"/>
      <c r="AV2" s="273"/>
      <c r="AW2" s="274"/>
      <c r="AX2" s="121"/>
    </row>
    <row r="3" spans="1:72" s="124" customFormat="1" ht="370.8" customHeight="1">
      <c r="A3" s="275" t="s">
        <v>258</v>
      </c>
      <c r="B3" s="270" t="s">
        <v>259</v>
      </c>
      <c r="C3" s="271"/>
      <c r="D3" s="271"/>
      <c r="E3" s="272"/>
      <c r="F3" s="270" t="s">
        <v>260</v>
      </c>
      <c r="G3" s="271"/>
      <c r="H3" s="271"/>
      <c r="I3" s="272"/>
      <c r="J3" s="270" t="s">
        <v>261</v>
      </c>
      <c r="K3" s="271"/>
      <c r="L3" s="272"/>
      <c r="M3" s="270" t="s">
        <v>210</v>
      </c>
      <c r="N3" s="271"/>
      <c r="O3" s="272"/>
      <c r="P3" s="270" t="s">
        <v>262</v>
      </c>
      <c r="Q3" s="271"/>
      <c r="R3" s="272"/>
      <c r="S3" s="270" t="s">
        <v>211</v>
      </c>
      <c r="T3" s="271"/>
      <c r="U3" s="272"/>
      <c r="V3" s="270" t="s">
        <v>263</v>
      </c>
      <c r="W3" s="271"/>
      <c r="X3" s="272"/>
      <c r="Y3" s="270" t="s">
        <v>264</v>
      </c>
      <c r="Z3" s="271"/>
      <c r="AA3" s="272"/>
      <c r="AB3" s="270" t="s">
        <v>265</v>
      </c>
      <c r="AC3" s="271"/>
      <c r="AD3" s="272"/>
      <c r="AE3" s="270" t="s">
        <v>212</v>
      </c>
      <c r="AF3" s="271"/>
      <c r="AG3" s="272"/>
      <c r="AH3" s="270" t="s">
        <v>213</v>
      </c>
      <c r="AI3" s="271"/>
      <c r="AJ3" s="272"/>
      <c r="AK3" s="270" t="s">
        <v>214</v>
      </c>
      <c r="AL3" s="271"/>
      <c r="AM3" s="272"/>
      <c r="AN3" s="270" t="s">
        <v>266</v>
      </c>
      <c r="AO3" s="271"/>
      <c r="AP3" s="272"/>
      <c r="AQ3" s="270" t="s">
        <v>267</v>
      </c>
      <c r="AR3" s="271"/>
      <c r="AS3" s="272"/>
      <c r="AT3" s="270" t="s">
        <v>215</v>
      </c>
      <c r="AU3" s="271"/>
      <c r="AV3" s="271"/>
      <c r="AW3" s="272"/>
      <c r="AX3" s="123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</row>
    <row r="4" spans="1:72" s="124" customFormat="1" ht="303.60000000000002" customHeight="1">
      <c r="A4" s="276"/>
      <c r="B4" s="267"/>
      <c r="C4" s="268"/>
      <c r="D4" s="268"/>
      <c r="E4" s="269"/>
      <c r="F4" s="267"/>
      <c r="G4" s="268"/>
      <c r="H4" s="268"/>
      <c r="I4" s="269"/>
      <c r="J4" s="267"/>
      <c r="K4" s="268"/>
      <c r="L4" s="269"/>
      <c r="M4" s="267"/>
      <c r="N4" s="268"/>
      <c r="O4" s="269"/>
      <c r="P4" s="267"/>
      <c r="Q4" s="268"/>
      <c r="R4" s="269"/>
      <c r="S4" s="267"/>
      <c r="T4" s="268"/>
      <c r="U4" s="269"/>
      <c r="V4" s="267"/>
      <c r="W4" s="268"/>
      <c r="X4" s="269"/>
      <c r="Y4" s="267"/>
      <c r="Z4" s="268"/>
      <c r="AA4" s="269"/>
      <c r="AB4" s="267"/>
      <c r="AC4" s="268"/>
      <c r="AD4" s="269"/>
      <c r="AE4" s="267"/>
      <c r="AF4" s="268"/>
      <c r="AG4" s="269"/>
      <c r="AH4" s="267"/>
      <c r="AI4" s="268"/>
      <c r="AJ4" s="269"/>
      <c r="AK4" s="267"/>
      <c r="AL4" s="268"/>
      <c r="AM4" s="269"/>
      <c r="AN4" s="267"/>
      <c r="AO4" s="268"/>
      <c r="AP4" s="269"/>
      <c r="AQ4" s="267"/>
      <c r="AR4" s="268"/>
      <c r="AS4" s="269"/>
      <c r="AT4" s="267"/>
      <c r="AU4" s="268"/>
      <c r="AV4" s="268"/>
      <c r="AW4" s="269"/>
      <c r="AX4" s="123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</row>
    <row r="5" spans="1:72" s="124" customFormat="1" ht="307.2" customHeight="1">
      <c r="A5" s="125"/>
      <c r="B5" s="267"/>
      <c r="C5" s="268"/>
      <c r="D5" s="268"/>
      <c r="E5" s="269"/>
      <c r="F5" s="267"/>
      <c r="G5" s="268"/>
      <c r="H5" s="268"/>
      <c r="I5" s="269"/>
      <c r="J5" s="126"/>
      <c r="K5" s="127"/>
      <c r="L5" s="128"/>
      <c r="M5" s="267"/>
      <c r="N5" s="268"/>
      <c r="O5" s="269"/>
      <c r="P5" s="126"/>
      <c r="Q5" s="127"/>
      <c r="R5" s="128"/>
      <c r="S5" s="126"/>
      <c r="T5" s="127"/>
      <c r="U5" s="128"/>
      <c r="V5" s="126"/>
      <c r="W5" s="127"/>
      <c r="X5" s="128"/>
      <c r="Y5" s="126"/>
      <c r="Z5" s="127"/>
      <c r="AA5" s="128"/>
      <c r="AB5" s="267"/>
      <c r="AC5" s="268"/>
      <c r="AD5" s="269"/>
      <c r="AE5" s="126"/>
      <c r="AF5" s="127"/>
      <c r="AG5" s="128"/>
      <c r="AH5" s="126"/>
      <c r="AI5" s="127"/>
      <c r="AJ5" s="128"/>
      <c r="AK5" s="126"/>
      <c r="AL5" s="127"/>
      <c r="AM5" s="128"/>
      <c r="AN5" s="126"/>
      <c r="AO5" s="127"/>
      <c r="AP5" s="128"/>
      <c r="AQ5" s="126"/>
      <c r="AR5" s="127"/>
      <c r="AS5" s="128"/>
      <c r="AT5" s="126"/>
      <c r="AU5" s="127"/>
      <c r="AV5" s="127"/>
      <c r="AW5" s="128"/>
      <c r="AX5" s="123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</row>
    <row r="6" spans="1:72" s="124" customFormat="1" ht="277.2" customHeight="1">
      <c r="A6" s="125"/>
      <c r="B6" s="267"/>
      <c r="C6" s="268"/>
      <c r="D6" s="268"/>
      <c r="E6" s="269"/>
      <c r="F6" s="267"/>
      <c r="G6" s="268"/>
      <c r="H6" s="268"/>
      <c r="I6" s="269"/>
      <c r="J6" s="126"/>
      <c r="K6" s="127"/>
      <c r="L6" s="128"/>
      <c r="M6" s="267"/>
      <c r="N6" s="268"/>
      <c r="O6" s="269"/>
      <c r="P6" s="267"/>
      <c r="Q6" s="268"/>
      <c r="R6" s="269"/>
      <c r="S6" s="267"/>
      <c r="T6" s="268"/>
      <c r="U6" s="269"/>
      <c r="V6" s="267"/>
      <c r="W6" s="268"/>
      <c r="X6" s="269"/>
      <c r="Y6" s="267"/>
      <c r="Z6" s="268"/>
      <c r="AA6" s="269"/>
      <c r="AB6" s="267"/>
      <c r="AC6" s="268"/>
      <c r="AD6" s="269"/>
      <c r="AE6" s="126"/>
      <c r="AF6" s="127"/>
      <c r="AG6" s="128"/>
      <c r="AH6" s="126"/>
      <c r="AI6" s="127"/>
      <c r="AJ6" s="128"/>
      <c r="AK6" s="126"/>
      <c r="AL6" s="127"/>
      <c r="AM6" s="128"/>
      <c r="AN6" s="126"/>
      <c r="AO6" s="127"/>
      <c r="AP6" s="128"/>
      <c r="AQ6" s="126"/>
      <c r="AR6" s="127"/>
      <c r="AS6" s="128"/>
      <c r="AT6" s="126"/>
      <c r="AU6" s="127"/>
      <c r="AV6" s="127"/>
      <c r="AW6" s="128"/>
      <c r="AX6" s="123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</row>
    <row r="7" spans="1:72" ht="98.4" customHeight="1">
      <c r="A7" s="130"/>
      <c r="B7" s="277"/>
      <c r="C7" s="278"/>
      <c r="D7" s="278"/>
      <c r="E7" s="279"/>
      <c r="F7" s="263"/>
      <c r="G7" s="263"/>
      <c r="H7" s="263"/>
      <c r="I7" s="263"/>
      <c r="J7" s="264"/>
      <c r="K7" s="263"/>
      <c r="L7" s="265"/>
      <c r="M7" s="263"/>
      <c r="N7" s="263"/>
      <c r="O7" s="263"/>
      <c r="P7" s="264"/>
      <c r="Q7" s="263"/>
      <c r="R7" s="265"/>
      <c r="S7" s="138"/>
      <c r="T7" s="138"/>
      <c r="U7" s="138"/>
      <c r="V7" s="139"/>
      <c r="W7" s="138"/>
      <c r="X7" s="140"/>
      <c r="Y7" s="138"/>
      <c r="Z7" s="138"/>
      <c r="AA7" s="138"/>
      <c r="AB7" s="139"/>
      <c r="AC7" s="138"/>
      <c r="AD7" s="140"/>
      <c r="AE7" s="138"/>
      <c r="AF7" s="138"/>
      <c r="AG7" s="138"/>
      <c r="AH7" s="139"/>
      <c r="AI7" s="138"/>
      <c r="AJ7" s="140"/>
      <c r="AK7" s="138"/>
      <c r="AL7" s="138"/>
      <c r="AM7" s="138"/>
      <c r="AN7" s="139"/>
      <c r="AO7" s="138"/>
      <c r="AP7" s="140"/>
      <c r="AQ7" s="138"/>
      <c r="AR7" s="138"/>
      <c r="AS7" s="138"/>
      <c r="AT7" s="139"/>
      <c r="AU7" s="138"/>
      <c r="AV7" s="138"/>
      <c r="AW7" s="140"/>
      <c r="AX7" s="131"/>
    </row>
    <row r="8" spans="1:72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</row>
    <row r="9" spans="1:72" s="124" customFormat="1" ht="18.600000000000001"/>
    <row r="10" spans="1:72" s="124" customFormat="1" ht="18.600000000000001">
      <c r="F10" s="124" t="s">
        <v>216</v>
      </c>
      <c r="P10" s="124" t="s">
        <v>217</v>
      </c>
    </row>
    <row r="11" spans="1:72" s="124" customFormat="1" ht="18.600000000000001">
      <c r="F11" s="124" t="s">
        <v>218</v>
      </c>
      <c r="O11" s="132" t="s">
        <v>219</v>
      </c>
      <c r="P11" s="262" t="s">
        <v>220</v>
      </c>
      <c r="Q11" s="262"/>
      <c r="R11" s="262"/>
      <c r="S11" s="124" t="s">
        <v>221</v>
      </c>
    </row>
    <row r="12" spans="1:72" s="124" customFormat="1" ht="18.600000000000001">
      <c r="F12" s="124" t="s">
        <v>222</v>
      </c>
      <c r="O12" s="132" t="s">
        <v>223</v>
      </c>
      <c r="P12" s="262" t="s">
        <v>224</v>
      </c>
      <c r="Q12" s="262"/>
      <c r="R12" s="262"/>
      <c r="S12" s="124" t="s">
        <v>225</v>
      </c>
    </row>
    <row r="13" spans="1:72" s="124" customFormat="1" ht="18.600000000000001">
      <c r="F13" s="124" t="s">
        <v>226</v>
      </c>
      <c r="O13" s="132" t="s">
        <v>227</v>
      </c>
      <c r="P13" s="262" t="s">
        <v>228</v>
      </c>
      <c r="Q13" s="262"/>
      <c r="R13" s="262"/>
      <c r="S13" s="124" t="s">
        <v>229</v>
      </c>
    </row>
    <row r="14" spans="1:72" s="124" customFormat="1" ht="18.600000000000001">
      <c r="F14" s="124" t="s">
        <v>230</v>
      </c>
      <c r="O14" s="132" t="s">
        <v>231</v>
      </c>
      <c r="P14" s="262" t="s">
        <v>232</v>
      </c>
      <c r="Q14" s="262"/>
      <c r="R14" s="262"/>
      <c r="S14" s="124" t="s">
        <v>233</v>
      </c>
    </row>
    <row r="15" spans="1:72" s="124" customFormat="1" ht="18.600000000000001">
      <c r="O15" s="132" t="s">
        <v>234</v>
      </c>
      <c r="P15" s="262" t="s">
        <v>235</v>
      </c>
      <c r="Q15" s="262"/>
      <c r="R15" s="262"/>
      <c r="S15" s="124" t="s">
        <v>236</v>
      </c>
    </row>
    <row r="16" spans="1:72" s="124" customFormat="1" ht="18.600000000000001">
      <c r="O16" s="132" t="s">
        <v>237</v>
      </c>
      <c r="P16" s="262" t="s">
        <v>238</v>
      </c>
      <c r="Q16" s="262"/>
      <c r="R16" s="262"/>
      <c r="S16" s="124" t="s">
        <v>239</v>
      </c>
    </row>
    <row r="17" spans="6:19" s="124" customFormat="1" ht="18.600000000000001">
      <c r="F17" s="124" t="s">
        <v>240</v>
      </c>
      <c r="O17" s="132" t="s">
        <v>241</v>
      </c>
      <c r="P17" s="262" t="s">
        <v>242</v>
      </c>
      <c r="Q17" s="262"/>
      <c r="R17" s="262"/>
      <c r="S17" s="124" t="s">
        <v>243</v>
      </c>
    </row>
    <row r="18" spans="6:19" s="124" customFormat="1" ht="18.600000000000001">
      <c r="F18" s="124" t="s">
        <v>244</v>
      </c>
    </row>
    <row r="19" spans="6:19" s="124" customFormat="1" ht="18.600000000000001">
      <c r="R19" s="124" t="s">
        <v>245</v>
      </c>
    </row>
  </sheetData>
  <mergeCells count="55">
    <mergeCell ref="AK2:AM2"/>
    <mergeCell ref="AN2:AP2"/>
    <mergeCell ref="AQ2:AS2"/>
    <mergeCell ref="B1:Q1"/>
    <mergeCell ref="AR1:AW1"/>
    <mergeCell ref="B2:E2"/>
    <mergeCell ref="F2:I2"/>
    <mergeCell ref="J2:L2"/>
    <mergeCell ref="M2:O2"/>
    <mergeCell ref="P2:R2"/>
    <mergeCell ref="S2:U2"/>
    <mergeCell ref="V2:X2"/>
    <mergeCell ref="Y2:AA2"/>
    <mergeCell ref="AK3:AM4"/>
    <mergeCell ref="AN3:AP4"/>
    <mergeCell ref="AQ3:AS4"/>
    <mergeCell ref="AT2:AW2"/>
    <mergeCell ref="A3:A4"/>
    <mergeCell ref="B3:E7"/>
    <mergeCell ref="F3:I6"/>
    <mergeCell ref="J3:L4"/>
    <mergeCell ref="M3:O6"/>
    <mergeCell ref="P3:R4"/>
    <mergeCell ref="S3:U4"/>
    <mergeCell ref="V3:X4"/>
    <mergeCell ref="Y3:AA4"/>
    <mergeCell ref="AB2:AD2"/>
    <mergeCell ref="AE2:AG2"/>
    <mergeCell ref="AH2:AJ2"/>
    <mergeCell ref="P12:R12"/>
    <mergeCell ref="BL3:BN4"/>
    <mergeCell ref="BO3:BT4"/>
    <mergeCell ref="P6:R6"/>
    <mergeCell ref="S6:U6"/>
    <mergeCell ref="V6:X6"/>
    <mergeCell ref="Y6:AA6"/>
    <mergeCell ref="AT3:AW4"/>
    <mergeCell ref="AY3:BA4"/>
    <mergeCell ref="BB3:BD4"/>
    <mergeCell ref="BE3:BG4"/>
    <mergeCell ref="BH3:BJ4"/>
    <mergeCell ref="BK3:BK4"/>
    <mergeCell ref="AB3:AD6"/>
    <mergeCell ref="AE3:AG4"/>
    <mergeCell ref="AH3:AJ4"/>
    <mergeCell ref="F7:I7"/>
    <mergeCell ref="J7:L7"/>
    <mergeCell ref="M7:O7"/>
    <mergeCell ref="P7:R7"/>
    <mergeCell ref="P11:R11"/>
    <mergeCell ref="P13:R13"/>
    <mergeCell ref="P14:R14"/>
    <mergeCell ref="P15:R15"/>
    <mergeCell ref="P16:R16"/>
    <mergeCell ref="P17:R17"/>
  </mergeCells>
  <phoneticPr fontId="3"/>
  <pageMargins left="0.35" right="0.23622047244094491" top="0.51" bottom="0.17" header="0.31496062992125984" footer="0.17"/>
  <pageSetup paperSize="9" scale="33" orientation="landscape" horizont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5C85721B269A044BB0254E7A54AB36D" ma:contentTypeVersion="9" ma:contentTypeDescription="新しいドキュメントを作成します。" ma:contentTypeScope="" ma:versionID="192f266fb3c97d0228644e2a40ac54ab">
  <xsd:schema xmlns:xsd="http://www.w3.org/2001/XMLSchema" xmlns:xs="http://www.w3.org/2001/XMLSchema" xmlns:p="http://schemas.microsoft.com/office/2006/metadata/properties" xmlns:ns2="2c6eed6d-b247-43cf-b338-28acd2d5ee54" targetNamespace="http://schemas.microsoft.com/office/2006/metadata/properties" ma:root="true" ma:fieldsID="2069b3ae5898596ac945a72e74082e31" ns2:_="">
    <xsd:import namespace="2c6eed6d-b247-43cf-b338-28acd2d5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_Flow_SignoffStatu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ed6d-b247-43cf-b338-28acd2d5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3" nillable="true" ma:displayName="承認の状態" ma:internalName="_x627f__x8a8d__x306e__x72b6__x614b_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c6eed6d-b247-43cf-b338-28acd2d5ee5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8973DE-B405-4A41-8EFE-AA64E360C7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eed6d-b247-43cf-b338-28acd2d5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484E14-A667-4D77-8102-4EA97112883D}">
  <ds:schemaRefs>
    <ds:schemaRef ds:uri="http://schemas.openxmlformats.org/package/2006/metadata/core-properties"/>
    <ds:schemaRef ds:uri="2c6eed6d-b247-43cf-b338-28acd2d5ee54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ADB6FA0-6066-4510-B153-000AD12063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①事業活動計画書【HBA様式ーJK１】</vt:lpstr>
      <vt:lpstr>②事業予算書【HBA様式ーJK2】</vt:lpstr>
      <vt:lpstr>③事業決算書【HBA様式ーJK3】</vt:lpstr>
      <vt:lpstr>④事業収支報告書（収入明細書）</vt:lpstr>
      <vt:lpstr>⑤事業収支報告書（支出明細書）</vt:lpstr>
      <vt:lpstr>⑥区分表</vt:lpstr>
      <vt:lpstr>⑦2023【A事業】対象経費基準</vt:lpstr>
      <vt:lpstr>⑥区分表!_3×3事業</vt:lpstr>
      <vt:lpstr>①事業活動計画書【HBA様式ーJK１】!Print_Area</vt:lpstr>
      <vt:lpstr>②事業予算書【HBA様式ーJK2】!Print_Area</vt:lpstr>
      <vt:lpstr>③事業決算書【HBA様式ーJK3】!Print_Area</vt:lpstr>
      <vt:lpstr>'④事業収支報告書（収入明細書）'!Print_Area</vt:lpstr>
      <vt:lpstr>'⑤事業収支報告書（支出明細書）'!Print_Area</vt:lpstr>
      <vt:lpstr>⑥区分表!Print_Area</vt:lpstr>
      <vt:lpstr>⑦2023【A事業】対象経費基準!Print_Area</vt:lpstr>
      <vt:lpstr>⑥区分表!育成環境整備事業</vt:lpstr>
      <vt:lpstr>⑥区分表!競技環境整備事業</vt:lpstr>
      <vt:lpstr>⑥区分表!社会貢献事業</vt:lpstr>
      <vt:lpstr>⑥区分表!人材養成事業</vt:lpstr>
      <vt:lpstr>⑥区分表!大区分</vt:lpstr>
      <vt:lpstr>⑥区分表!普及促進事業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user32</dc:creator>
  <cp:keywords/>
  <dc:description/>
  <cp:lastModifiedBy>北海道バスケットボール協会</cp:lastModifiedBy>
  <cp:revision/>
  <cp:lastPrinted>2022-12-18T15:48:03Z</cp:lastPrinted>
  <dcterms:created xsi:type="dcterms:W3CDTF">2017-03-22T11:28:31Z</dcterms:created>
  <dcterms:modified xsi:type="dcterms:W3CDTF">2022-12-18T15:48:40Z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0x01010025C85721B269A044BB0254E7A54AB36D</vt:lpwstr>
  </property>
</Properties>
</file>