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aof\Desktop\2023年度予算報告\2023予算作成依頼\様式\2023地区協会予算様式\"/>
    </mc:Choice>
  </mc:AlternateContent>
  <xr:revisionPtr revIDLastSave="0" documentId="13_ncr:1_{A32B5FED-6FEA-42CF-B4EF-46F85C78FDBC}" xr6:coauthVersionLast="47" xr6:coauthVersionMax="47" xr10:uidLastSave="{00000000-0000-0000-0000-000000000000}"/>
  <bookViews>
    <workbookView xWindow="28692" yWindow="-108" windowWidth="19416" windowHeight="14856" tabRatio="855" xr2:uid="{00000000-000D-0000-FFFF-FFFF00000000}"/>
  </bookViews>
  <sheets>
    <sheet name="④-1 競技環境整備（競技会運営）７大会以外事業報告書" sheetId="12" r:id="rId1"/>
    <sheet name="⑦区分表" sheetId="8" r:id="rId2"/>
    <sheet name="⑫2023【A事業】対象経費基準" sheetId="19" r:id="rId3"/>
  </sheets>
  <externalReferences>
    <externalReference r:id="rId4"/>
    <externalReference r:id="rId5"/>
    <externalReference r:id="rId6"/>
  </externalReferences>
  <definedNames>
    <definedName name="_3×3事業">⑦区分表!$F$3:$F$4</definedName>
    <definedName name="_xlnm.Print_Area" localSheetId="0">'④-1 競技環境整備（競技会運営）７大会以外事業報告書'!$A$1:$W$40</definedName>
    <definedName name="_xlnm.Print_Area" localSheetId="2">⑫2023【A事業】対象経費基準!$A$1:$AW$7</definedName>
    <definedName name="育成環境整備事業">⑦区分表!$B$3:$B$7</definedName>
    <definedName name="勘定科目" localSheetId="2">'[3]❷支出明細書'!$N$4:$N$26</definedName>
    <definedName name="勘定科目">'[1]❷支出明細書'!$N$4:$N$26</definedName>
    <definedName name="競技環境整備事業">⑦区分表!$E$3:$E$13</definedName>
    <definedName name="社会貢献事業">⑦区分表!$G$3:$G$4</definedName>
    <definedName name="人材養成事業">⑦区分表!$D$3:$D$7</definedName>
    <definedName name="対象外経費" localSheetId="2">'[3]❷支出明細書'!$P$4:$P$17</definedName>
    <definedName name="対象外経費">'[1]❷支出明細書'!$P$4:$P$17</definedName>
    <definedName name="対象経費" localSheetId="2">'[3]❷支出明細書'!$O$4:$O$12</definedName>
    <definedName name="対象経費">'[1]❷支出明細書'!$O$4:$O$12</definedName>
    <definedName name="大区分" localSheetId="2">[2]区分表!$B$2:$G$2</definedName>
    <definedName name="大区分">⑦区分表!$B$2:$G$2</definedName>
    <definedName name="中区分" localSheetId="2">'[3]❶ﾌｧﾝﾄﾞA収支報告書'!$V$2:$AA$2</definedName>
    <definedName name="中区分">'[1]❶ﾌｧﾝﾄﾞA収支報告書'!$V$2:$AA$2</definedName>
    <definedName name="普及促進事業">⑦区分表!$C$3:$C$5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9" i="12" l="1"/>
  <c r="N39" i="12"/>
  <c r="M39" i="12"/>
  <c r="L39" i="12"/>
  <c r="K39" i="12"/>
  <c r="J39" i="12"/>
  <c r="I39" i="12"/>
  <c r="H39" i="12"/>
  <c r="O23" i="12"/>
  <c r="O40" i="12" s="1"/>
  <c r="N23" i="12"/>
  <c r="N40" i="12" s="1"/>
  <c r="M23" i="12"/>
  <c r="M40" i="12" s="1"/>
  <c r="L23" i="12"/>
  <c r="L40" i="12" s="1"/>
  <c r="K23" i="12"/>
  <c r="K40" i="12" s="1"/>
  <c r="J23" i="12"/>
  <c r="J40" i="12" s="1"/>
  <c r="I23" i="12"/>
  <c r="I40" i="12" s="1"/>
  <c r="H23" i="12"/>
  <c r="H40" i="12" s="1"/>
  <c r="P23" i="12"/>
  <c r="P40" i="12" s="1"/>
  <c r="Q23" i="12"/>
  <c r="R23" i="12"/>
  <c r="S23" i="12"/>
  <c r="S40" i="12" s="1"/>
  <c r="T23" i="12"/>
  <c r="U23" i="12"/>
  <c r="V23" i="12"/>
  <c r="V40" i="12" s="1"/>
  <c r="P39" i="12"/>
  <c r="Q39" i="12"/>
  <c r="Q40" i="12" s="1"/>
  <c r="R39" i="12"/>
  <c r="S39" i="12"/>
  <c r="T39" i="12"/>
  <c r="U39" i="12"/>
  <c r="U40" i="12" s="1"/>
  <c r="V39" i="12"/>
  <c r="R40" i="12"/>
  <c r="E39" i="12"/>
  <c r="F39" i="12"/>
  <c r="G39" i="12"/>
  <c r="F23" i="12"/>
  <c r="G23" i="12"/>
  <c r="G40" i="12" s="1"/>
  <c r="W39" i="12"/>
  <c r="D39" i="12"/>
  <c r="W23" i="12"/>
  <c r="E23" i="12"/>
  <c r="E40" i="12" s="1"/>
  <c r="D23" i="12"/>
  <c r="C33" i="12"/>
  <c r="F40" i="12" l="1"/>
  <c r="T40" i="12"/>
  <c r="W40" i="12"/>
  <c r="D40" i="12"/>
  <c r="C26" i="12"/>
  <c r="C38" i="12" l="1"/>
  <c r="C37" i="12"/>
  <c r="C36" i="12"/>
  <c r="C35" i="12"/>
  <c r="C34" i="12"/>
  <c r="C32" i="12"/>
  <c r="C31" i="12"/>
  <c r="C30" i="12"/>
  <c r="C29" i="12"/>
  <c r="C28" i="12"/>
  <c r="C27" i="12"/>
  <c r="C25" i="12"/>
  <c r="C22" i="12"/>
  <c r="C21" i="12"/>
  <c r="C20" i="12"/>
  <c r="C19" i="12"/>
  <c r="C18" i="12"/>
  <c r="C17" i="12"/>
  <c r="C16" i="12"/>
  <c r="C15" i="12"/>
  <c r="C14" i="12"/>
  <c r="C13" i="12"/>
  <c r="C23" i="12" l="1"/>
  <c r="C39" i="12"/>
  <c r="C40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彩花</author>
  </authors>
  <commentList>
    <comment ref="AN2" authorId="0" shapeId="0" xr:uid="{F72BB2C0-CC85-4B6F-B87B-99CEF80A4303}">
      <text>
        <r>
          <rPr>
            <b/>
            <sz val="9"/>
            <color indexed="81"/>
            <rFont val="MS P ゴシック"/>
            <family val="3"/>
            <charset val="128"/>
          </rPr>
          <t>要項内に、熱中症対策は参加者各自が取る旨記載する</t>
        </r>
      </text>
    </comment>
  </commentList>
</comments>
</file>

<file path=xl/sharedStrings.xml><?xml version="1.0" encoding="utf-8"?>
<sst xmlns="http://schemas.openxmlformats.org/spreadsheetml/2006/main" count="243" uniqueCount="175">
  <si>
    <t>項目</t>
  </si>
  <si>
    <t>総計</t>
    <rPh sb="0" eb="2">
      <t>ソウケイ</t>
    </rPh>
    <phoneticPr fontId="9"/>
  </si>
  <si>
    <t>（単位：円）</t>
    <rPh sb="1" eb="3">
      <t>タンイ</t>
    </rPh>
    <rPh sb="4" eb="5">
      <t>エン</t>
    </rPh>
    <phoneticPr fontId="9"/>
  </si>
  <si>
    <t>1.協賛金</t>
    <rPh sb="2" eb="5">
      <t>キョウサンキン</t>
    </rPh>
    <phoneticPr fontId="2"/>
  </si>
  <si>
    <t>2.広告料</t>
    <rPh sb="2" eb="5">
      <t>コウコクリョウ</t>
    </rPh>
    <phoneticPr fontId="2"/>
  </si>
  <si>
    <t>3.放映料</t>
    <rPh sb="2" eb="4">
      <t>ホウエイ</t>
    </rPh>
    <rPh sb="4" eb="5">
      <t>リョウ</t>
    </rPh>
    <phoneticPr fontId="2"/>
  </si>
  <si>
    <t>4.入場料</t>
    <rPh sb="2" eb="5">
      <t>ニュウジョウリョウ</t>
    </rPh>
    <phoneticPr fontId="2"/>
  </si>
  <si>
    <t>5.プログラム売上代</t>
    <rPh sb="7" eb="9">
      <t>ウリアゲ</t>
    </rPh>
    <rPh sb="9" eb="10">
      <t>ダイ</t>
    </rPh>
    <phoneticPr fontId="2"/>
  </si>
  <si>
    <t>7.記念品等売上</t>
    <rPh sb="2" eb="5">
      <t>キネンヒン</t>
    </rPh>
    <rPh sb="5" eb="6">
      <t>トウ</t>
    </rPh>
    <rPh sb="6" eb="8">
      <t>ウリアゲ</t>
    </rPh>
    <phoneticPr fontId="2"/>
  </si>
  <si>
    <t>8.補助金</t>
    <rPh sb="2" eb="5">
      <t>ホジョキン</t>
    </rPh>
    <phoneticPr fontId="2"/>
  </si>
  <si>
    <t>10.その他収益</t>
    <rPh sb="6" eb="8">
      <t>シュウエキ</t>
    </rPh>
    <phoneticPr fontId="2"/>
  </si>
  <si>
    <t>＜ファンドA　交付対象事業＞</t>
    <rPh sb="7" eb="9">
      <t>コウフ</t>
    </rPh>
    <rPh sb="9" eb="11">
      <t>タイショウ</t>
    </rPh>
    <rPh sb="11" eb="13">
      <t>ジギョウ</t>
    </rPh>
    <phoneticPr fontId="10"/>
  </si>
  <si>
    <t>普及促進事業</t>
  </si>
  <si>
    <t>人材養成事業</t>
  </si>
  <si>
    <t>競技環境整備事業</t>
  </si>
  <si>
    <t>社会貢献事業</t>
  </si>
  <si>
    <t>小区分</t>
  </si>
  <si>
    <t>キッズ普及促進事業</t>
  </si>
  <si>
    <t>3×3普及推進事業</t>
  </si>
  <si>
    <t>障がい者バスケットボール支援事業</t>
  </si>
  <si>
    <t>シニア関連事業</t>
  </si>
  <si>
    <t>審判インストラクター養成事業</t>
  </si>
  <si>
    <t>3×3競技会運営事業</t>
  </si>
  <si>
    <t>その他社会貢献事業</t>
  </si>
  <si>
    <t>スタッツ・TO要員養成事業</t>
  </si>
  <si>
    <t>その他普及促進事業</t>
  </si>
  <si>
    <t>社会人リーグ戦運営事業</t>
  </si>
  <si>
    <t>シニアリーグ戦運営事業</t>
  </si>
  <si>
    <t>その他リーグ戦運営事業</t>
  </si>
  <si>
    <t>社会人競技会運営事業</t>
  </si>
  <si>
    <t>育成環境整備事業</t>
    <phoneticPr fontId="9"/>
  </si>
  <si>
    <t>その他競技環境整備（競技会運営）事業</t>
    <phoneticPr fontId="9"/>
  </si>
  <si>
    <t>審判養成事業（審判講習会、研修会等）</t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9"/>
  </si>
  <si>
    <t>指導者養成事業（指導者講習会、研修会等）</t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9"/>
  </si>
  <si>
    <t>U12育成事業</t>
    <phoneticPr fontId="9"/>
  </si>
  <si>
    <t>U14育成事業</t>
    <phoneticPr fontId="9"/>
  </si>
  <si>
    <t>U16育成事業</t>
    <phoneticPr fontId="9"/>
  </si>
  <si>
    <t>U18育成事業</t>
    <phoneticPr fontId="9"/>
  </si>
  <si>
    <t>U12リーグ戦運営事業</t>
    <phoneticPr fontId="9"/>
  </si>
  <si>
    <t>U15リーグ戦運営事業</t>
    <phoneticPr fontId="9"/>
  </si>
  <si>
    <t>U18リーグ戦運営事業</t>
    <phoneticPr fontId="9"/>
  </si>
  <si>
    <t>U12競技会運営事業</t>
    <phoneticPr fontId="9"/>
  </si>
  <si>
    <t>U15競技会運営事業</t>
    <phoneticPr fontId="9"/>
  </si>
  <si>
    <t>U18競技会運営事業</t>
    <phoneticPr fontId="9"/>
  </si>
  <si>
    <t>[活動名]</t>
  </si>
  <si>
    <t>[小区分名]</t>
    <rPh sb="1" eb="4">
      <t>ショウクブン</t>
    </rPh>
    <rPh sb="4" eb="5">
      <t>メイ</t>
    </rPh>
    <phoneticPr fontId="2"/>
  </si>
  <si>
    <t>収入合計</t>
    <rPh sb="0" eb="2">
      <t>シュウニュウ</t>
    </rPh>
    <rPh sb="2" eb="4">
      <t>ゴウケイ</t>
    </rPh>
    <phoneticPr fontId="9"/>
  </si>
  <si>
    <t>その他人材養成・指導伝達（医学・栄養講習等）事業</t>
    <phoneticPr fontId="9"/>
  </si>
  <si>
    <t>中区分</t>
    <rPh sb="0" eb="1">
      <t>チュウ</t>
    </rPh>
    <phoneticPr fontId="9"/>
  </si>
  <si>
    <t>担当者役職・氏名</t>
    <rPh sb="3" eb="5">
      <t>ヤクショク</t>
    </rPh>
    <rPh sb="6" eb="8">
      <t>シメイ</t>
    </rPh>
    <phoneticPr fontId="2"/>
  </si>
  <si>
    <t>6.参加料</t>
    <rPh sb="2" eb="5">
      <t>サンカリョウ</t>
    </rPh>
    <phoneticPr fontId="2"/>
  </si>
  <si>
    <t>9.講習会受講料</t>
    <rPh sb="2" eb="5">
      <t>コウシュウカイ</t>
    </rPh>
    <rPh sb="5" eb="8">
      <t>ジュコウリョウ</t>
    </rPh>
    <phoneticPr fontId="2"/>
  </si>
  <si>
    <t>3×3事業</t>
    <phoneticPr fontId="9"/>
  </si>
  <si>
    <t>収支差額</t>
    <rPh sb="0" eb="2">
      <t>シュウシ</t>
    </rPh>
    <rPh sb="2" eb="4">
      <t>サガク</t>
    </rPh>
    <phoneticPr fontId="2"/>
  </si>
  <si>
    <t>【管理番号】</t>
    <rPh sb="1" eb="3">
      <t>カンリ</t>
    </rPh>
    <rPh sb="3" eb="5">
      <t>バンゴウ</t>
    </rPh>
    <phoneticPr fontId="2"/>
  </si>
  <si>
    <t>[収入]</t>
    <rPh sb="1" eb="3">
      <t>シュウニュウ</t>
    </rPh>
    <phoneticPr fontId="2"/>
  </si>
  <si>
    <t>[支出]</t>
    <rPh sb="1" eb="3">
      <t>シシュツ</t>
    </rPh>
    <phoneticPr fontId="2"/>
  </si>
  <si>
    <t>1.会議費</t>
    <rPh sb="2" eb="5">
      <t>カイギヒ</t>
    </rPh>
    <phoneticPr fontId="2"/>
  </si>
  <si>
    <t>12.報償費</t>
    <rPh sb="3" eb="6">
      <t>ホウショウヒ</t>
    </rPh>
    <phoneticPr fontId="2"/>
  </si>
  <si>
    <t>11.支払手数料</t>
    <rPh sb="3" eb="5">
      <t>シハライ</t>
    </rPh>
    <rPh sb="5" eb="8">
      <t>テスウリョウ</t>
    </rPh>
    <phoneticPr fontId="2"/>
  </si>
  <si>
    <t>10..保険料</t>
    <rPh sb="4" eb="7">
      <t>ホケンリョウ</t>
    </rPh>
    <phoneticPr fontId="2"/>
  </si>
  <si>
    <t>9..諸謝金</t>
    <rPh sb="3" eb="6">
      <t>ショシャキン</t>
    </rPh>
    <phoneticPr fontId="2"/>
  </si>
  <si>
    <t>2.旅費交通費</t>
    <rPh sb="4" eb="7">
      <t>コウツウヒ</t>
    </rPh>
    <phoneticPr fontId="2"/>
  </si>
  <si>
    <t>3.通信関連費</t>
    <rPh sb="2" eb="4">
      <t>ツウシン</t>
    </rPh>
    <rPh sb="4" eb="6">
      <t>カンレン</t>
    </rPh>
    <rPh sb="6" eb="7">
      <t>ヒ</t>
    </rPh>
    <phoneticPr fontId="2"/>
  </si>
  <si>
    <t>4.消耗品費</t>
    <rPh sb="2" eb="4">
      <t>ショウモウ</t>
    </rPh>
    <rPh sb="4" eb="5">
      <t>ヒン</t>
    </rPh>
    <rPh sb="5" eb="6">
      <t>ヒ</t>
    </rPh>
    <phoneticPr fontId="2"/>
  </si>
  <si>
    <t>5.器具備品費</t>
    <rPh sb="2" eb="4">
      <t>キグ</t>
    </rPh>
    <rPh sb="4" eb="6">
      <t>ビヒン</t>
    </rPh>
    <rPh sb="6" eb="7">
      <t>ヒ</t>
    </rPh>
    <phoneticPr fontId="2"/>
  </si>
  <si>
    <t>6.印刷製本費</t>
    <rPh sb="2" eb="4">
      <t>インサツ</t>
    </rPh>
    <rPh sb="4" eb="6">
      <t>セイホン</t>
    </rPh>
    <rPh sb="6" eb="7">
      <t>ヒ</t>
    </rPh>
    <phoneticPr fontId="2"/>
  </si>
  <si>
    <t>7.賃貸料</t>
    <rPh sb="2" eb="5">
      <t>チンタイリョウ</t>
    </rPh>
    <phoneticPr fontId="2"/>
  </si>
  <si>
    <t>8.広告宣伝費</t>
    <rPh sb="2" eb="4">
      <t>コウコク</t>
    </rPh>
    <rPh sb="4" eb="7">
      <t>センデンヒ</t>
    </rPh>
    <phoneticPr fontId="2"/>
  </si>
  <si>
    <t>13.食糧費</t>
    <rPh sb="3" eb="6">
      <t>ショクリョウヒ</t>
    </rPh>
    <phoneticPr fontId="2"/>
  </si>
  <si>
    <t>14.雑費</t>
    <rPh sb="3" eb="5">
      <t>ザッピ</t>
    </rPh>
    <phoneticPr fontId="2"/>
  </si>
  <si>
    <t>支出合計</t>
    <rPh sb="0" eb="2">
      <t>シシュツ</t>
    </rPh>
    <phoneticPr fontId="2"/>
  </si>
  <si>
    <t>札幌</t>
  </si>
  <si>
    <t>札幌地区バスケットボール協会</t>
  </si>
  <si>
    <t>函館</t>
  </si>
  <si>
    <t>函館地区バスケットボール協会</t>
  </si>
  <si>
    <t>帯広</t>
  </si>
  <si>
    <t>帯広地区バスケットボール協会</t>
  </si>
  <si>
    <t>北見</t>
  </si>
  <si>
    <t>北見地区バスケットボール協会</t>
  </si>
  <si>
    <t>釧路</t>
  </si>
  <si>
    <t>釧路地区バスケットボール協会</t>
  </si>
  <si>
    <t>旭川</t>
  </si>
  <si>
    <t>旭川地区バスケットボール協会</t>
  </si>
  <si>
    <t>小樽</t>
  </si>
  <si>
    <t>小樽地区バスケットボール協会</t>
  </si>
  <si>
    <t>苫小牧</t>
  </si>
  <si>
    <t>苫小牧地区バスケットボール協会</t>
  </si>
  <si>
    <t>南空知</t>
  </si>
  <si>
    <t>南空知地区バスケットボール協会</t>
  </si>
  <si>
    <t>室蘭</t>
  </si>
  <si>
    <t>室蘭地区バスケットボール協会</t>
  </si>
  <si>
    <t>北空知</t>
  </si>
  <si>
    <t>北空知地区バスケットボール協会</t>
  </si>
  <si>
    <t>名寄</t>
  </si>
  <si>
    <t>名寄地区バスケットボール協会</t>
  </si>
  <si>
    <t>稚内</t>
  </si>
  <si>
    <t>稚内地区バスケットボール協会</t>
  </si>
  <si>
    <t>留萌</t>
  </si>
  <si>
    <t>留萌地区バスケットボール協会</t>
  </si>
  <si>
    <t>HBA様式_JK4</t>
    <rPh sb="3" eb="5">
      <t>ヨウシキ</t>
    </rPh>
    <phoneticPr fontId="9"/>
  </si>
  <si>
    <t>①《U12》〇〇_□□大会</t>
    <rPh sb="11" eb="13">
      <t>タイカイ</t>
    </rPh>
    <phoneticPr fontId="9"/>
  </si>
  <si>
    <t>②《U15》〇〇_□□大会</t>
    <rPh sb="11" eb="13">
      <t>タイカイ</t>
    </rPh>
    <phoneticPr fontId="9"/>
  </si>
  <si>
    <t>③《U18》〇〇_□□大会</t>
    <rPh sb="11" eb="13">
      <t>タイカイ</t>
    </rPh>
    <phoneticPr fontId="9"/>
  </si>
  <si>
    <t>④《社会人》〇〇_□□大会</t>
    <rPh sb="2" eb="5">
      <t>シャカイジン</t>
    </rPh>
    <rPh sb="11" eb="13">
      <t>タイカイ</t>
    </rPh>
    <phoneticPr fontId="9"/>
  </si>
  <si>
    <t>　※〇〇：地区協会名</t>
    <rPh sb="5" eb="10">
      <t>チクキョウカイメイ</t>
    </rPh>
    <phoneticPr fontId="9"/>
  </si>
  <si>
    <t>　※□□：地区協会の大会名を記入</t>
    <rPh sb="5" eb="7">
      <t>チク</t>
    </rPh>
    <rPh sb="7" eb="9">
      <t>キョウカイ</t>
    </rPh>
    <rPh sb="10" eb="12">
      <t>タイカイ</t>
    </rPh>
    <rPh sb="12" eb="13">
      <t>メイ</t>
    </rPh>
    <rPh sb="14" eb="16">
      <t>キニュウ</t>
    </rPh>
    <phoneticPr fontId="9"/>
  </si>
  <si>
    <t>【中区分】</t>
    <rPh sb="1" eb="4">
      <t>チュウクブン</t>
    </rPh>
    <phoneticPr fontId="9"/>
  </si>
  <si>
    <t>〇〇：地区名</t>
    <rPh sb="3" eb="6">
      <t>チクメイ</t>
    </rPh>
    <phoneticPr fontId="10"/>
  </si>
  <si>
    <t>　　12,000円/泊</t>
  </si>
  <si>
    <t>第5回全日本社会人BB選手権大会北海道ブロック予選</t>
    <rPh sb="0" eb="1">
      <t>ダイ</t>
    </rPh>
    <rPh sb="2" eb="3">
      <t>カイ</t>
    </rPh>
    <rPh sb="3" eb="6">
      <t>ゼンニホン</t>
    </rPh>
    <rPh sb="6" eb="8">
      <t>シャカイ</t>
    </rPh>
    <rPh sb="8" eb="9">
      <t>ジン</t>
    </rPh>
    <rPh sb="11" eb="14">
      <t>センシュケン</t>
    </rPh>
    <rPh sb="14" eb="16">
      <t>タイカイ</t>
    </rPh>
    <rPh sb="16" eb="19">
      <t>ホッカイドウ</t>
    </rPh>
    <rPh sb="23" eb="25">
      <t>ヨセン</t>
    </rPh>
    <phoneticPr fontId="10"/>
  </si>
  <si>
    <t>【社会人選手権】〇〇</t>
    <rPh sb="1" eb="4">
      <t>シャカイジン</t>
    </rPh>
    <rPh sb="4" eb="7">
      <t>センシュケン</t>
    </rPh>
    <phoneticPr fontId="10"/>
  </si>
  <si>
    <t>❼</t>
    <phoneticPr fontId="10"/>
  </si>
  <si>
    <t>　・政令都市に宿泊の場合は、</t>
  </si>
  <si>
    <t>第75回全国高等学校ﾊﾞｽｹｯﾄﾎﾞｰﾙ選手権大会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8" eb="21">
      <t>センシュケン</t>
    </rPh>
    <rPh sb="21" eb="23">
      <t>タイカイ</t>
    </rPh>
    <phoneticPr fontId="10"/>
  </si>
  <si>
    <t>【U18選手権】〇〇</t>
    <rPh sb="4" eb="7">
      <t>センシュケン</t>
    </rPh>
    <phoneticPr fontId="10"/>
  </si>
  <si>
    <t>❻</t>
    <phoneticPr fontId="10"/>
  </si>
  <si>
    <t>第35回北海道高等学校ﾊﾞｽｹｯﾄﾎﾞｰﾙ新人大会</t>
    <rPh sb="0" eb="1">
      <t>ダイ</t>
    </rPh>
    <rPh sb="3" eb="4">
      <t>カイ</t>
    </rPh>
    <rPh sb="4" eb="7">
      <t>ホッカイドウ</t>
    </rPh>
    <rPh sb="7" eb="9">
      <t>コウトウ</t>
    </rPh>
    <rPh sb="9" eb="11">
      <t>ガッコウ</t>
    </rPh>
    <rPh sb="21" eb="23">
      <t>シンジン</t>
    </rPh>
    <rPh sb="23" eb="25">
      <t>タイカイ</t>
    </rPh>
    <phoneticPr fontId="10"/>
  </si>
  <si>
    <t>【U18新人】〇〇</t>
    <rPh sb="4" eb="6">
      <t>シンジン</t>
    </rPh>
    <phoneticPr fontId="10"/>
  </si>
  <si>
    <t>❺</t>
    <phoneticPr fontId="10"/>
  </si>
  <si>
    <t>第5回中学新人大会</t>
    <rPh sb="0" eb="1">
      <t>ダイ</t>
    </rPh>
    <rPh sb="2" eb="3">
      <t>カイ</t>
    </rPh>
    <rPh sb="3" eb="5">
      <t>チュウガク</t>
    </rPh>
    <rPh sb="5" eb="7">
      <t>シンジン</t>
    </rPh>
    <rPh sb="7" eb="9">
      <t>タイカイ</t>
    </rPh>
    <phoneticPr fontId="10"/>
  </si>
  <si>
    <t>【U15新人】〇〇</t>
    <rPh sb="4" eb="6">
      <t>シンジン</t>
    </rPh>
    <phoneticPr fontId="10"/>
  </si>
  <si>
    <t>❹</t>
    <phoneticPr fontId="10"/>
  </si>
  <si>
    <t>(4)夕張市：</t>
    <phoneticPr fontId="10"/>
  </si>
  <si>
    <t>第3回U15バスケットボール選手権大会</t>
    <rPh sb="0" eb="1">
      <t>ダイ</t>
    </rPh>
    <rPh sb="2" eb="3">
      <t>カイ</t>
    </rPh>
    <rPh sb="14" eb="17">
      <t>センシュケン</t>
    </rPh>
    <rPh sb="17" eb="19">
      <t>タイカイ</t>
    </rPh>
    <phoneticPr fontId="10"/>
  </si>
  <si>
    <t>【U15選手権】〇〇</t>
    <rPh sb="4" eb="7">
      <t>センシュケン</t>
    </rPh>
    <phoneticPr fontId="10"/>
  </si>
  <si>
    <t>❸</t>
    <phoneticPr fontId="10"/>
  </si>
  <si>
    <t>(3)千歳市・南幌町：1,500円</t>
    <phoneticPr fontId="10"/>
  </si>
  <si>
    <t>第48回北海道ミニバス大会兼全国区予選</t>
    <rPh sb="0" eb="1">
      <t>ダイ</t>
    </rPh>
    <rPh sb="3" eb="4">
      <t>カイ</t>
    </rPh>
    <rPh sb="4" eb="7">
      <t>ホッカイドウ</t>
    </rPh>
    <rPh sb="11" eb="13">
      <t>タイカイ</t>
    </rPh>
    <rPh sb="13" eb="14">
      <t>ケン</t>
    </rPh>
    <rPh sb="14" eb="17">
      <t>ゼンコック</t>
    </rPh>
    <rPh sb="17" eb="19">
      <t>ヨセン</t>
    </rPh>
    <phoneticPr fontId="10"/>
  </si>
  <si>
    <t>【U12全国】〇〇</t>
    <rPh sb="4" eb="6">
      <t>ゼンコク</t>
    </rPh>
    <phoneticPr fontId="10"/>
  </si>
  <si>
    <t>❷</t>
    <phoneticPr fontId="10"/>
  </si>
  <si>
    <t>(2)恵庭市：1,000円</t>
    <phoneticPr fontId="10"/>
  </si>
  <si>
    <t>第43回ミニバス夏季交歓大会</t>
    <rPh sb="0" eb="1">
      <t>ダイ</t>
    </rPh>
    <rPh sb="3" eb="4">
      <t>カイ</t>
    </rPh>
    <rPh sb="8" eb="10">
      <t>カキ</t>
    </rPh>
    <rPh sb="10" eb="12">
      <t>コウカン</t>
    </rPh>
    <rPh sb="12" eb="14">
      <t>タイカイ</t>
    </rPh>
    <phoneticPr fontId="10"/>
  </si>
  <si>
    <t>【U12夏季】〇〇</t>
    <rPh sb="4" eb="6">
      <t>カキ</t>
    </rPh>
    <phoneticPr fontId="10"/>
  </si>
  <si>
    <t>❶</t>
    <phoneticPr fontId="10"/>
  </si>
  <si>
    <t>(1)江別市：５00円</t>
    <rPh sb="5" eb="6">
      <t>シ</t>
    </rPh>
    <phoneticPr fontId="10"/>
  </si>
  <si>
    <t>★事業会計予算となる大会</t>
    <rPh sb="1" eb="3">
      <t>ジギョウ</t>
    </rPh>
    <rPh sb="3" eb="5">
      <t>カイケイ</t>
    </rPh>
    <rPh sb="5" eb="7">
      <t>ヨサン</t>
    </rPh>
    <rPh sb="10" eb="12">
      <t>タイカイ</t>
    </rPh>
    <phoneticPr fontId="10"/>
  </si>
  <si>
    <t>◆札幌市外で開催される場合の交通費</t>
    <phoneticPr fontId="10"/>
  </si>
  <si>
    <t>①大会中止の際、参加費の返金</t>
    <rPh sb="1" eb="5">
      <t>タイカイチュウシ</t>
    </rPh>
    <rPh sb="6" eb="7">
      <t>サイ</t>
    </rPh>
    <rPh sb="8" eb="11">
      <t>サンカヒ</t>
    </rPh>
    <rPh sb="12" eb="14">
      <t>ヘンキン</t>
    </rPh>
    <phoneticPr fontId="10"/>
  </si>
  <si>
    <t>①チーム・選手への表彰物購入／製作費（レプリカ・賞状・メダル・トロフィー・優勝カップ・楯購入代等）</t>
    <phoneticPr fontId="10"/>
  </si>
  <si>
    <t>①金融機関への振込手数料・両替手数料等</t>
    <rPh sb="1" eb="3">
      <t>キンユウ</t>
    </rPh>
    <rPh sb="3" eb="5">
      <t>キカン</t>
    </rPh>
    <rPh sb="18" eb="19">
      <t>トウ</t>
    </rPh>
    <phoneticPr fontId="10"/>
  </si>
  <si>
    <t>①大会・講習会に関する保険料</t>
    <rPh sb="1" eb="3">
      <t>タイカイ</t>
    </rPh>
    <rPh sb="4" eb="7">
      <t>コウシュウカイ</t>
    </rPh>
    <rPh sb="8" eb="9">
      <t>カン</t>
    </rPh>
    <rPh sb="11" eb="14">
      <t>ホケンリョウ</t>
    </rPh>
    <phoneticPr fontId="10"/>
  </si>
  <si>
    <t>(1)プログラム印刷代
(2)コピー代</t>
    <phoneticPr fontId="10"/>
  </si>
  <si>
    <t xml:space="preserve">(1)筆記用具類、コピー用紙等事務用消耗品
(2)スコアシート、ラインテープ、リングネット等競技に係る消耗品
※大会毎に筆記用具類を購入しないで頂き、大会毎に使い回すこと。
(3)会場暖房用、灯油購入代
(4)感染症対策に伴うマスク、消毒液購入費等
(5)ごみ袋
(6)トイレットペーパー
</t>
    <rPh sb="58" eb="60">
      <t>タイカイ</t>
    </rPh>
    <rPh sb="60" eb="61">
      <t>ゴト</t>
    </rPh>
    <rPh sb="62" eb="64">
      <t>ヒッキ</t>
    </rPh>
    <rPh sb="64" eb="66">
      <t>ヨウグ</t>
    </rPh>
    <rPh sb="66" eb="67">
      <t>ルイ</t>
    </rPh>
    <rPh sb="68" eb="70">
      <t>コウニュウ</t>
    </rPh>
    <rPh sb="74" eb="75">
      <t>イタダ</t>
    </rPh>
    <rPh sb="77" eb="79">
      <t>タイカイ</t>
    </rPh>
    <rPh sb="79" eb="80">
      <t>ゴト</t>
    </rPh>
    <rPh sb="81" eb="82">
      <t>ツカ</t>
    </rPh>
    <rPh sb="83" eb="84">
      <t>マワ</t>
    </rPh>
    <rPh sb="127" eb="128">
      <t>トウ</t>
    </rPh>
    <phoneticPr fontId="10"/>
  </si>
  <si>
    <t>⑭雑費</t>
    <rPh sb="1" eb="3">
      <t>ザッピ</t>
    </rPh>
    <phoneticPr fontId="9"/>
  </si>
  <si>
    <t>⑬食糧費</t>
    <rPh sb="1" eb="3">
      <t>ショクリョウ</t>
    </rPh>
    <rPh sb="3" eb="4">
      <t>ヒ</t>
    </rPh>
    <phoneticPr fontId="9"/>
  </si>
  <si>
    <t>⑫報償費</t>
    <rPh sb="1" eb="3">
      <t>ホウショウ</t>
    </rPh>
    <rPh sb="3" eb="4">
      <t>ヒ</t>
    </rPh>
    <phoneticPr fontId="9"/>
  </si>
  <si>
    <t>⑪支払手数料</t>
    <rPh sb="1" eb="3">
      <t>シハライ</t>
    </rPh>
    <rPh sb="3" eb="6">
      <t>テスウリョウ</t>
    </rPh>
    <phoneticPr fontId="9"/>
  </si>
  <si>
    <t>⑩保険料</t>
    <rPh sb="1" eb="3">
      <t>ホケン</t>
    </rPh>
    <rPh sb="3" eb="4">
      <t>リョウ</t>
    </rPh>
    <phoneticPr fontId="9"/>
  </si>
  <si>
    <t>⑨諸謝金</t>
    <rPh sb="1" eb="2">
      <t>ショ</t>
    </rPh>
    <rPh sb="2" eb="4">
      <t>シャキン</t>
    </rPh>
    <phoneticPr fontId="9"/>
  </si>
  <si>
    <t>⑧広告宣伝費</t>
    <rPh sb="1" eb="3">
      <t>コウコク</t>
    </rPh>
    <rPh sb="3" eb="6">
      <t>センデンヒ</t>
    </rPh>
    <phoneticPr fontId="9"/>
  </si>
  <si>
    <t>⑥印刷製本費</t>
    <rPh sb="1" eb="3">
      <t>インサツ</t>
    </rPh>
    <rPh sb="3" eb="5">
      <t>セイホン</t>
    </rPh>
    <rPh sb="5" eb="6">
      <t>ヒ</t>
    </rPh>
    <phoneticPr fontId="9"/>
  </si>
  <si>
    <t>⑤器具備品費</t>
    <rPh sb="1" eb="3">
      <t>キグ</t>
    </rPh>
    <rPh sb="3" eb="5">
      <t>ビヒン</t>
    </rPh>
    <rPh sb="5" eb="6">
      <t>ヒ</t>
    </rPh>
    <phoneticPr fontId="9"/>
  </si>
  <si>
    <t>④消耗品費</t>
    <rPh sb="1" eb="3">
      <t>ショウモウ</t>
    </rPh>
    <rPh sb="3" eb="4">
      <t>ヒン</t>
    </rPh>
    <rPh sb="4" eb="5">
      <t>ヒ</t>
    </rPh>
    <phoneticPr fontId="9"/>
  </si>
  <si>
    <t>③通信運搬費</t>
    <rPh sb="1" eb="3">
      <t>ツウシン</t>
    </rPh>
    <rPh sb="3" eb="5">
      <t>ウンパン</t>
    </rPh>
    <rPh sb="5" eb="6">
      <t>ヒ</t>
    </rPh>
    <phoneticPr fontId="9"/>
  </si>
  <si>
    <t>②旅費交通費</t>
    <rPh sb="1" eb="3">
      <t>リョヒ</t>
    </rPh>
    <rPh sb="3" eb="6">
      <t>コウツウヒ</t>
    </rPh>
    <phoneticPr fontId="9"/>
  </si>
  <si>
    <t>①会議費</t>
    <rPh sb="1" eb="4">
      <t>カイギヒ</t>
    </rPh>
    <phoneticPr fontId="9"/>
  </si>
  <si>
    <t>科目</t>
    <rPh sb="0" eb="2">
      <t>カモク</t>
    </rPh>
    <phoneticPr fontId="10"/>
  </si>
  <si>
    <t>地区協会/連盟名</t>
    <rPh sb="0" eb="2">
      <t>チク</t>
    </rPh>
    <rPh sb="2" eb="4">
      <t>キョウカイ</t>
    </rPh>
    <rPh sb="5" eb="7">
      <t>レンメイ</t>
    </rPh>
    <rPh sb="7" eb="8">
      <t>メイ</t>
    </rPh>
    <phoneticPr fontId="2"/>
  </si>
  <si>
    <r>
      <t>　収支報告書集計表</t>
    </r>
    <r>
      <rPr>
        <b/>
        <u/>
        <sz val="24"/>
        <color theme="1"/>
        <rFont val="HGSｺﾞｼｯｸM"/>
        <family val="3"/>
        <charset val="128"/>
      </rPr>
      <t>（７大会以外 ）</t>
    </r>
    <rPh sb="1" eb="3">
      <t>シュウシ</t>
    </rPh>
    <rPh sb="3" eb="6">
      <t>ホウコクショ</t>
    </rPh>
    <rPh sb="6" eb="9">
      <t>シュウケイヒョウ</t>
    </rPh>
    <rPh sb="11" eb="13">
      <t>タイカイ</t>
    </rPh>
    <rPh sb="13" eb="15">
      <t>イガイ</t>
    </rPh>
    <phoneticPr fontId="9"/>
  </si>
  <si>
    <t>2023年度</t>
    <rPh sb="4" eb="6">
      <t>ネンド</t>
    </rPh>
    <phoneticPr fontId="9"/>
  </si>
  <si>
    <t>2023年度　別紙①．ファンドA交付金　対象経費基準　【事業運営費】</t>
    <rPh sb="4" eb="6">
      <t>ネンド</t>
    </rPh>
    <rPh sb="7" eb="9">
      <t>ベッシ</t>
    </rPh>
    <rPh sb="16" eb="19">
      <t>コウフキン</t>
    </rPh>
    <rPh sb="20" eb="22">
      <t>タイショウ</t>
    </rPh>
    <rPh sb="22" eb="24">
      <t>ケイヒ</t>
    </rPh>
    <rPh sb="24" eb="26">
      <t>キジュン</t>
    </rPh>
    <rPh sb="28" eb="30">
      <t>ジギョウ</t>
    </rPh>
    <rPh sb="30" eb="32">
      <t>ウンエイ</t>
    </rPh>
    <rPh sb="32" eb="33">
      <t>ヒ</t>
    </rPh>
    <phoneticPr fontId="9"/>
  </si>
  <si>
    <t>2022.12.11現在</t>
    <rPh sb="10" eb="12">
      <t>ゲンザイ</t>
    </rPh>
    <phoneticPr fontId="9"/>
  </si>
  <si>
    <t>⑦賃借料</t>
    <rPh sb="1" eb="4">
      <t>チンシャクリョウ</t>
    </rPh>
    <phoneticPr fontId="9"/>
  </si>
  <si>
    <t>⑮その他</t>
    <rPh sb="3" eb="4">
      <t>タ</t>
    </rPh>
    <phoneticPr fontId="10"/>
  </si>
  <si>
    <t>経費内容（HBA)</t>
    <rPh sb="2" eb="4">
      <t>ナイヨウ</t>
    </rPh>
    <phoneticPr fontId="10"/>
  </si>
  <si>
    <r>
      <t>(1)事業の打合せや会議開催に係る費用を言う。
(2)会場会議室の使用料等
(3) 会議出席に対する日当は、2,000円（基本交通費含む）とする。基本交通費とは、出席のため必要な移動往復距離40㎞以内をいう。（距離の試算は、「</t>
    </r>
    <r>
      <rPr>
        <sz val="16"/>
        <color rgb="FFFF0000"/>
        <rFont val="Meiryo UI"/>
        <family val="3"/>
        <charset val="128"/>
      </rPr>
      <t>Yahoo地図</t>
    </r>
    <r>
      <rPr>
        <sz val="16"/>
        <rFont val="Meiryo UI"/>
        <family val="3"/>
        <charset val="128"/>
      </rPr>
      <t>による。」）ただし、その参加者の移動距離が基本交通費基準を超える場合、❶ア～エに示す交通費加算額を支払うことが出来る。
❶ 往復移動距離が40㎞以上100㎞（</t>
    </r>
    <r>
      <rPr>
        <sz val="16"/>
        <color rgb="FFFF0000"/>
        <rFont val="Meiryo UI"/>
        <family val="3"/>
        <charset val="128"/>
      </rPr>
      <t>『Yahoo地図→ルート→自動車・検索「おすすめ」』</t>
    </r>
    <r>
      <rPr>
        <sz val="16"/>
        <rFont val="Meiryo UI"/>
        <family val="3"/>
        <charset val="128"/>
      </rPr>
      <t xml:space="preserve">により試算する距離を準用）未満の場合
ア  40㎞以上60㎞未満  加算交通費支払い額【500円】
イ  60㎞以上80㎞未満  加算交通費支払い額【1,000円】
ウ  80㎞以上100㎞未満 加算交通費支払い額【1,500円】
・アの場合：日当2,000円＋交通費加算額500円＝2,500円」
・イの場合：日当2,000円＋交通費加算額1,000円＝3,000円
・ウの場合：日当2,000円＋交通費加算額1,500円＝3,500円」
居住地と開催地との往復移動距離が100㎞以上の場合、
エ 100㎞以上【（『Yahoo地図→ルート→自動車・検索「おすすめ」』（試算往復距離ー40㎞）×37円】 
</t>
    </r>
    <r>
      <rPr>
        <sz val="16"/>
        <color rgb="FFFF0000"/>
        <rFont val="Meiryo UI"/>
        <family val="3"/>
        <charset val="128"/>
      </rPr>
      <t>「例」：（片道111.88㎞×2ー40㎞）×37円=6,799円＋日当2,000円＝8,799円→8,800円（100円単位に四捨五入）</t>
    </r>
    <r>
      <rPr>
        <sz val="16"/>
        <rFont val="Meiryo UI"/>
        <family val="3"/>
        <charset val="128"/>
      </rPr>
      <t xml:space="preserve">
※ 旅費の算出方法が分からない場合、本協会事務局に確認し清算してください
(4)飲料および軽食の提供が必要な場合、（2時間程度の会議等）「300円以内税込」とする。　
(5)会議およびその他競技会等業務に掛かる時間が3時間以上となり、食事が必要と認められる時間帯の場合、食糧費の上限は「800円飲料・消費税込み実費」とする。尚、その場合の日当（交通費含）は、専務理事が別に定める。 
(6)リモート（ZOOM）会議等への参加日当は、1,000円/回とする。</t>
    </r>
    <rPh sb="3" eb="5">
      <t>ジギョウ</t>
    </rPh>
    <rPh sb="17" eb="19">
      <t>ヒヨウ</t>
    </rPh>
    <rPh sb="20" eb="21">
      <t>イ</t>
    </rPh>
    <rPh sb="34" eb="36">
      <t>シヨウ</t>
    </rPh>
    <rPh sb="36" eb="37">
      <t>リョウ</t>
    </rPh>
    <rPh sb="53" eb="54">
      <t>トウ</t>
    </rPh>
    <rPh sb="120" eb="122">
      <t>チズ</t>
    </rPh>
    <phoneticPr fontId="10"/>
  </si>
  <si>
    <r>
      <rPr>
        <b/>
        <sz val="16"/>
        <rFont val="Meiryo UI"/>
        <family val="3"/>
        <charset val="128"/>
      </rPr>
      <t>(1)</t>
    </r>
    <r>
      <rPr>
        <sz val="16"/>
        <rFont val="Meiryo UI"/>
        <family val="3"/>
        <charset val="128"/>
      </rPr>
      <t xml:space="preserve">選手、指導者、審判員、講師、スタッフ等で、活動の実施に要する人員の旅費、日当（鉄道運賃、バス運賃、航空運賃、自動車ガソリン代、高速代、宿泊費等）
※HBA旅費規程に準ずる。
</t>
    </r>
    <r>
      <rPr>
        <b/>
        <sz val="16"/>
        <rFont val="Meiryo UI"/>
        <family val="3"/>
        <charset val="128"/>
      </rPr>
      <t xml:space="preserve">
(2)</t>
    </r>
    <r>
      <rPr>
        <sz val="16"/>
        <rFont val="Meiryo UI"/>
        <family val="3"/>
        <charset val="128"/>
      </rPr>
      <t>招集審判員の交通費：HBA旅費規程の</t>
    </r>
    <r>
      <rPr>
        <b/>
        <sz val="16"/>
        <rFont val="Meiryo UI"/>
        <family val="3"/>
        <charset val="128"/>
      </rPr>
      <t>60%</t>
    </r>
    <r>
      <rPr>
        <sz val="16"/>
        <rFont val="Meiryo UI"/>
        <family val="3"/>
        <charset val="128"/>
      </rPr>
      <t xml:space="preserve">を上限とする。
</t>
    </r>
    <r>
      <rPr>
        <b/>
        <sz val="16"/>
        <rFont val="Meiryo UI"/>
        <family val="3"/>
        <charset val="128"/>
      </rPr>
      <t xml:space="preserve">
(3)</t>
    </r>
    <r>
      <rPr>
        <sz val="16"/>
        <rFont val="Meiryo UI"/>
        <family val="3"/>
        <charset val="128"/>
      </rPr>
      <t>審判員稼働の宿泊費　</t>
    </r>
    <r>
      <rPr>
        <b/>
        <sz val="16"/>
        <rFont val="Meiryo UI"/>
        <family val="3"/>
        <charset val="128"/>
      </rPr>
      <t>10,000円</t>
    </r>
    <r>
      <rPr>
        <sz val="16"/>
        <rFont val="Meiryo UI"/>
        <family val="3"/>
        <charset val="128"/>
      </rPr>
      <t xml:space="preserve">/泊
</t>
    </r>
    <r>
      <rPr>
        <b/>
        <sz val="16"/>
        <rFont val="Meiryo UI"/>
        <family val="3"/>
        <charset val="128"/>
      </rPr>
      <t>(4)</t>
    </r>
    <r>
      <rPr>
        <sz val="16"/>
        <rFont val="Meiryo UI"/>
        <family val="3"/>
        <charset val="128"/>
      </rPr>
      <t>競技会稼働役員の日当（交通費含）は、以下に定める。
❶ 競技会等の各種事業活動の日当は、原則2,000円（基本交通費含む）とする。ただし、その参加者の移動距離が基本交通費基準を超える場合、❷ア～エに示す交通費加算額を支払うことが出来る。 また、競技会等の各種事業活動が長時間となる場合、その日当は、4,000円を上限とし、その額は、事業の状況を考慮し、決定する。</t>
    </r>
    <r>
      <rPr>
        <b/>
        <sz val="16"/>
        <rFont val="Meiryo UI"/>
        <family val="3"/>
        <charset val="128"/>
      </rPr>
      <t xml:space="preserve">
</t>
    </r>
    <r>
      <rPr>
        <sz val="16"/>
        <rFont val="Meiryo UI"/>
        <family val="3"/>
        <charset val="128"/>
      </rPr>
      <t>❷ 往復移動距離が40㎞以上100㎞（</t>
    </r>
    <r>
      <rPr>
        <sz val="16"/>
        <color rgb="FFFF0000"/>
        <rFont val="Meiryo UI"/>
        <family val="3"/>
        <charset val="128"/>
      </rPr>
      <t>「Yahoo地図」</t>
    </r>
    <r>
      <rPr>
        <sz val="16"/>
        <rFont val="Meiryo UI"/>
        <family val="3"/>
        <charset val="128"/>
      </rPr>
      <t xml:space="preserve">により試算する距離を準用）未満の場合
ア  40㎞以上60㎞未満  加算交通費支払い額【500円】
イ  60㎞以上80㎞未満  加算交通費支払い額【1,000円】
ウ  80㎞以上100㎞未満 加算交通費支払い額【1,500円】
・アの場合：日当2,000円＋交通費加算額500円＝2,500円」
・イの場合：日当2,000円＋交通費加算額1,000円＝3,000円
・ウの場合：日当2,000円＋交通費加算額1,500円＝3,500円」
居住地と開催地との往復移動距離が100㎞以上の場合、
エ 100㎞以上【（『Yahoo地図→ルート→自動車検索・「おすすめ」』試算往復距離ー40㎞）×37円】  
</t>
    </r>
    <r>
      <rPr>
        <sz val="16"/>
        <color rgb="FFFF0000"/>
        <rFont val="Meiryo UI"/>
        <family val="3"/>
        <charset val="128"/>
      </rPr>
      <t>「例」：（片道111.88㎞×2ー40㎞）×37円=6,799円＋日当2,000円＝8,799円→8,800円（100円単位に四捨五入）</t>
    </r>
    <r>
      <rPr>
        <sz val="16"/>
        <rFont val="Meiryo UI"/>
        <family val="3"/>
        <charset val="128"/>
      </rPr>
      <t xml:space="preserve">
※ 旅費の算出方法が分からない場合、本協会事務局に確認し清算してください
</t>
    </r>
    <r>
      <rPr>
        <b/>
        <sz val="16"/>
        <rFont val="Meiryo UI"/>
        <family val="3"/>
        <charset val="128"/>
      </rPr>
      <t xml:space="preserve">
(5)</t>
    </r>
    <r>
      <rPr>
        <sz val="16"/>
        <rFont val="Meiryo UI"/>
        <family val="3"/>
        <charset val="128"/>
      </rPr>
      <t>競技会に稼働する運営役員は、当該競技会に参加チームスタッフ・選手、ならびに稼働する審判員およびその他の業務（マンツーマンディレクターおよびマンツーマンコミッショナー等）と重複しないことが望ましい。 ただし、競技会運営上重複が必要な場合、日当等の支払いおよびその額は、専務理事が別に定める。</t>
    </r>
    <rPh sb="94" eb="96">
      <t>ショウシュウ</t>
    </rPh>
    <rPh sb="96" eb="99">
      <t>シンパンイン</t>
    </rPh>
    <rPh sb="100" eb="103">
      <t>コウツウヒ</t>
    </rPh>
    <rPh sb="107" eb="109">
      <t>リョヒ</t>
    </rPh>
    <rPh sb="109" eb="111">
      <t>キテイ</t>
    </rPh>
    <rPh sb="116" eb="118">
      <t>ジョウゲン</t>
    </rPh>
    <rPh sb="143" eb="144">
      <t>エン</t>
    </rPh>
    <rPh sb="145" eb="146">
      <t>ハク</t>
    </rPh>
    <rPh sb="669" eb="671">
      <t>カタミチ</t>
    </rPh>
    <rPh sb="688" eb="689">
      <t>エン</t>
    </rPh>
    <phoneticPr fontId="10"/>
  </si>
  <si>
    <t xml:space="preserve">(1)大会要項・組合せ等発送料。ただし大会要項・組合せ等はTeamJBAを活用・HPに掲載等で、資料の郵送料等経費削減を図る。
(2)活動に伴うインターネット接続費やシステム利用代金等
</t>
    <rPh sb="3" eb="5">
      <t>タイカイ</t>
    </rPh>
    <rPh sb="8" eb="10">
      <t>クミアワ</t>
    </rPh>
    <rPh sb="19" eb="21">
      <t>タイカイ</t>
    </rPh>
    <rPh sb="21" eb="23">
      <t>ヨウコウ</t>
    </rPh>
    <rPh sb="24" eb="26">
      <t>クミアワ</t>
    </rPh>
    <rPh sb="27" eb="28">
      <t>トウ</t>
    </rPh>
    <rPh sb="37" eb="39">
      <t>カツヨウ</t>
    </rPh>
    <rPh sb="43" eb="45">
      <t>ケイサイ</t>
    </rPh>
    <rPh sb="45" eb="46">
      <t>トウ</t>
    </rPh>
    <rPh sb="55" eb="57">
      <t>ケイヒ</t>
    </rPh>
    <rPh sb="57" eb="59">
      <t>サクゲン</t>
    </rPh>
    <rPh sb="60" eb="61">
      <t>ハカ</t>
    </rPh>
    <phoneticPr fontId="10"/>
  </si>
  <si>
    <t>★3万円以上の場合は、HBAに相談して下さい。
★事業会計予算７大会事業(全道大会出場予選)の購入は認めない。</t>
    <rPh sb="42" eb="44">
      <t>シュツジョウ</t>
    </rPh>
    <phoneticPr fontId="10"/>
  </si>
  <si>
    <t xml:space="preserve">(1)施設・用具等の借上料等
(2)バス会社へ支払う貸切バス利用料等
(3)会場清掃料
・観客席が飲食を利用した際の清掃料
</t>
    <rPh sb="47" eb="50">
      <t>カンキャクセキ</t>
    </rPh>
    <rPh sb="51" eb="53">
      <t>インショク</t>
    </rPh>
    <rPh sb="54" eb="56">
      <t>リヨウ</t>
    </rPh>
    <rPh sb="58" eb="59">
      <t>サイ</t>
    </rPh>
    <rPh sb="60" eb="63">
      <t>セイソウリョウ</t>
    </rPh>
    <phoneticPr fontId="10"/>
  </si>
  <si>
    <t>(1)大会・イベント用ポスター印刷代</t>
    <rPh sb="3" eb="5">
      <t>タイカイ</t>
    </rPh>
    <rPh sb="10" eb="11">
      <t>ヨウ</t>
    </rPh>
    <rPh sb="15" eb="18">
      <t>インサツダイ</t>
    </rPh>
    <phoneticPr fontId="10"/>
  </si>
  <si>
    <r>
      <t>(1)審判員、講師等で、活動の実施に要する人員に対して支払う謝金・雑給
上限額（所得税込）
※競技会事業 
(2)審判謝金：上限額/試合
S:</t>
    </r>
    <r>
      <rPr>
        <b/>
        <sz val="16"/>
        <rFont val="Meiryo UI"/>
        <family val="3"/>
        <charset val="128"/>
      </rPr>
      <t>3,000円</t>
    </r>
    <r>
      <rPr>
        <sz val="16"/>
        <rFont val="Meiryo UI"/>
        <family val="3"/>
        <charset val="128"/>
      </rPr>
      <t>、A:</t>
    </r>
    <r>
      <rPr>
        <b/>
        <sz val="16"/>
        <rFont val="Meiryo UI"/>
        <family val="3"/>
        <charset val="128"/>
      </rPr>
      <t>2,000円</t>
    </r>
    <r>
      <rPr>
        <sz val="16"/>
        <rFont val="Meiryo UI"/>
        <family val="3"/>
        <charset val="128"/>
      </rPr>
      <t>、B:</t>
    </r>
    <r>
      <rPr>
        <b/>
        <sz val="16"/>
        <rFont val="Meiryo UI"/>
        <family val="3"/>
        <charset val="128"/>
      </rPr>
      <t>1,500円</t>
    </r>
    <r>
      <rPr>
        <sz val="16"/>
        <rFont val="Meiryo UI"/>
        <family val="3"/>
        <charset val="128"/>
      </rPr>
      <t>、C:</t>
    </r>
    <r>
      <rPr>
        <b/>
        <sz val="16"/>
        <rFont val="Meiryo UI"/>
        <family val="3"/>
        <charset val="128"/>
      </rPr>
      <t>1,000円</t>
    </r>
    <r>
      <rPr>
        <sz val="16"/>
        <rFont val="Meiryo UI"/>
        <family val="3"/>
        <charset val="128"/>
      </rPr>
      <t>、
D</t>
    </r>
    <r>
      <rPr>
        <b/>
        <sz val="16"/>
        <rFont val="Meiryo UI"/>
        <family val="3"/>
        <charset val="128"/>
      </rPr>
      <t>:500円</t>
    </r>
    <r>
      <rPr>
        <sz val="16"/>
        <rFont val="Meiryo UI"/>
        <family val="3"/>
        <charset val="128"/>
      </rPr>
      <t xml:space="preserve">
(3)団体(ﾁｰﾑ・ｸﾗﾌﾞ・学校)による諸謝金の扱いとなる。
・学校施設使用料：上限</t>
    </r>
    <r>
      <rPr>
        <b/>
        <sz val="16"/>
        <rFont val="Meiryo UI"/>
        <family val="3"/>
        <charset val="128"/>
      </rPr>
      <t>10,000円</t>
    </r>
    <r>
      <rPr>
        <sz val="16"/>
        <rFont val="Meiryo UI"/>
        <family val="3"/>
        <charset val="128"/>
      </rPr>
      <t>/ｺｰﾄ/日
・コート設営費　上限</t>
    </r>
    <r>
      <rPr>
        <b/>
        <sz val="16"/>
        <rFont val="Meiryo UI"/>
        <family val="3"/>
        <charset val="128"/>
      </rPr>
      <t>10,000円</t>
    </r>
    <r>
      <rPr>
        <sz val="16"/>
        <rFont val="Meiryo UI"/>
        <family val="3"/>
        <charset val="128"/>
      </rPr>
      <t>/ｺｰﾄ
(※ラインが引いてある場合は</t>
    </r>
    <r>
      <rPr>
        <b/>
        <sz val="16"/>
        <rFont val="Meiryo UI"/>
        <family val="3"/>
        <charset val="128"/>
      </rPr>
      <t>「半額</t>
    </r>
    <r>
      <rPr>
        <sz val="16"/>
        <rFont val="Meiryo UI"/>
        <family val="3"/>
        <charset val="128"/>
      </rPr>
      <t>」)
・TO謝礼　上限</t>
    </r>
    <r>
      <rPr>
        <b/>
        <sz val="16"/>
        <rFont val="Meiryo UI"/>
        <family val="3"/>
        <charset val="128"/>
      </rPr>
      <t>6,000円</t>
    </r>
    <r>
      <rPr>
        <sz val="16"/>
        <rFont val="Meiryo UI"/>
        <family val="3"/>
        <charset val="128"/>
      </rPr>
      <t>/試合
(4)ドクター・看護士・トレーナー(理学療法士含む)　</t>
    </r>
    <r>
      <rPr>
        <b/>
        <sz val="16"/>
        <rFont val="Meiryo UI"/>
        <family val="3"/>
        <charset val="128"/>
      </rPr>
      <t xml:space="preserve"> 5,000円</t>
    </r>
    <r>
      <rPr>
        <sz val="16"/>
        <rFont val="Meiryo UI"/>
        <family val="3"/>
        <charset val="128"/>
      </rPr>
      <t>/日
(5)マンツーマンディレクターおよびマンツーマンコミッショナーの稼働者の謝金は、1日稼働される場合は、日当で支払う。
※諸謝金と日当との二重払いはしない。
(6)会場整備費（駐車場警備費）</t>
    </r>
    <rPh sb="60" eb="62">
      <t>シャキン</t>
    </rPh>
    <rPh sb="63" eb="66">
      <t>ジョウゲンガク</t>
    </rPh>
    <rPh sb="86" eb="87">
      <t>エン</t>
    </rPh>
    <rPh sb="95" eb="96">
      <t>エン</t>
    </rPh>
    <rPh sb="104" eb="105">
      <t>エン</t>
    </rPh>
    <rPh sb="112" eb="113">
      <t>エン</t>
    </rPh>
    <rPh sb="118" eb="120">
      <t>ダンタイ</t>
    </rPh>
    <rPh sb="130" eb="132">
      <t>ガッコウ</t>
    </rPh>
    <rPh sb="136" eb="139">
      <t>ショシャキン</t>
    </rPh>
    <rPh sb="140" eb="141">
      <t>アツカ</t>
    </rPh>
    <rPh sb="149" eb="151">
      <t>ガッコウ</t>
    </rPh>
    <rPh sb="151" eb="153">
      <t>シセツ</t>
    </rPh>
    <rPh sb="153" eb="155">
      <t>シヨウ</t>
    </rPh>
    <rPh sb="155" eb="156">
      <t>リョウ</t>
    </rPh>
    <rPh sb="157" eb="159">
      <t>ジョウゲン</t>
    </rPh>
    <rPh sb="165" eb="166">
      <t>エン</t>
    </rPh>
    <rPh sb="171" eb="172">
      <t>ヒ</t>
    </rPh>
    <rPh sb="178" eb="180">
      <t>セツエイ</t>
    </rPh>
    <rPh sb="180" eb="181">
      <t>ヒ</t>
    </rPh>
    <rPh sb="182" eb="184">
      <t>ジョウゲン</t>
    </rPh>
    <rPh sb="190" eb="191">
      <t>エン</t>
    </rPh>
    <rPh sb="202" eb="203">
      <t>ヒ</t>
    </rPh>
    <rPh sb="207" eb="209">
      <t>バアイ</t>
    </rPh>
    <rPh sb="211" eb="213">
      <t>ハンガク</t>
    </rPh>
    <rPh sb="220" eb="222">
      <t>シャレイ</t>
    </rPh>
    <rPh sb="223" eb="225">
      <t>ジョウゲン</t>
    </rPh>
    <rPh sb="230" eb="231">
      <t>エン</t>
    </rPh>
    <rPh sb="232" eb="234">
      <t>シアイ</t>
    </rPh>
    <rPh sb="254" eb="256">
      <t>リガク</t>
    </rPh>
    <rPh sb="256" eb="259">
      <t>リョウホウシ</t>
    </rPh>
    <rPh sb="259" eb="260">
      <t>フク</t>
    </rPh>
    <rPh sb="357" eb="359">
      <t>カイジョウ</t>
    </rPh>
    <rPh sb="359" eb="362">
      <t>セイビヒ</t>
    </rPh>
    <rPh sb="363" eb="366">
      <t>チュウシャジョウ</t>
    </rPh>
    <rPh sb="366" eb="368">
      <t>ケイビ</t>
    </rPh>
    <phoneticPr fontId="10"/>
  </si>
  <si>
    <r>
      <t>①競技会、講習会等におけるスタッフ等、役員への弁当(お茶代含む)代等は、一人</t>
    </r>
    <r>
      <rPr>
        <b/>
        <sz val="16"/>
        <rFont val="Meiryo UI"/>
        <family val="3"/>
        <charset val="128"/>
      </rPr>
      <t>800円</t>
    </r>
    <r>
      <rPr>
        <sz val="16"/>
        <rFont val="Meiryo UI"/>
        <family val="3"/>
        <charset val="128"/>
      </rPr>
      <t xml:space="preserve">（消費税込）までとする。
</t>
    </r>
    <r>
      <rPr>
        <sz val="16"/>
        <color rgb="FFFF0000"/>
        <rFont val="Meiryo UI"/>
        <family val="3"/>
        <charset val="128"/>
      </rPr>
      <t>②審判員の食糧費を500円/一人を上限として支払う。</t>
    </r>
    <rPh sb="27" eb="29">
      <t>チャダイ</t>
    </rPh>
    <rPh sb="29" eb="30">
      <t>フク</t>
    </rPh>
    <rPh sb="57" eb="60">
      <t>シンパンイン</t>
    </rPh>
    <rPh sb="61" eb="64">
      <t>ショクリョウヒ</t>
    </rPh>
    <rPh sb="68" eb="69">
      <t>エン</t>
    </rPh>
    <rPh sb="70" eb="71">
      <t>1</t>
    </rPh>
    <rPh sb="71" eb="72">
      <t>ヒト</t>
    </rPh>
    <rPh sb="73" eb="75">
      <t>ジョウゲン</t>
    </rPh>
    <rPh sb="78" eb="80">
      <t>シハラ</t>
    </rPh>
    <phoneticPr fontId="10"/>
  </si>
  <si>
    <t>①茶菓代等
②ゴミ回収費
・管理者が処理する場合
③ゴミ処理場まで持参した際のごみ処理代
④クリーニング代
⑤大会委託費</t>
    <rPh sb="1" eb="3">
      <t>チャカ</t>
    </rPh>
    <rPh sb="3" eb="4">
      <t>ダイ</t>
    </rPh>
    <rPh sb="4" eb="5">
      <t>トウ</t>
    </rPh>
    <rPh sb="29" eb="32">
      <t>ショリジョウ</t>
    </rPh>
    <rPh sb="34" eb="36">
      <t>ジサン</t>
    </rPh>
    <rPh sb="38" eb="39">
      <t>サイ</t>
    </rPh>
    <rPh sb="42" eb="44">
      <t>ショリ</t>
    </rPh>
    <rPh sb="44" eb="45">
      <t>ダイ</t>
    </rPh>
    <rPh sb="54" eb="55">
      <t>ダイ</t>
    </rPh>
    <rPh sb="59" eb="61">
      <t>タイカイ</t>
    </rPh>
    <rPh sb="61" eb="63">
      <t>イタク</t>
    </rPh>
    <rPh sb="63" eb="64">
      <t>ヒ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</si>
</sst>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u/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b/>
      <sz val="16"/>
      <name val="ＭＳ Ｐゴシック"/>
      <family val="3"/>
      <charset val="128"/>
      <scheme val="minor"/>
    </font>
    <font>
      <b/>
      <u/>
      <sz val="22"/>
      <color theme="1"/>
      <name val="HGSｺﾞｼｯｸM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6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6"/>
      <color theme="0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18"/>
      <color theme="1"/>
      <name val="HGSｺﾞｼｯｸM"/>
      <family val="3"/>
      <charset val="128"/>
    </font>
    <font>
      <b/>
      <u/>
      <sz val="24"/>
      <color theme="1"/>
      <name val="HGSｺﾞｼｯｸM"/>
      <family val="3"/>
      <charset val="128"/>
    </font>
    <font>
      <b/>
      <sz val="16"/>
      <color rgb="FF0000FF"/>
      <name val="HGS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double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9" fillId="0" borderId="0"/>
  </cellStyleXfs>
  <cellXfs count="134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 applyAlignment="1">
      <alignment horizontal="left" vertical="center" indent="15"/>
    </xf>
    <xf numFmtId="0" fontId="7" fillId="2" borderId="0" xfId="0" applyFont="1" applyFill="1" applyAlignment="1">
      <alignment horizontal="left" vertical="center" indent="8"/>
    </xf>
    <xf numFmtId="0" fontId="7" fillId="2" borderId="0" xfId="0" applyFont="1" applyFill="1" applyAlignment="1">
      <alignment horizontal="left" vertical="center"/>
    </xf>
    <xf numFmtId="0" fontId="1" fillId="0" borderId="0" xfId="2">
      <alignment vertical="center"/>
    </xf>
    <xf numFmtId="0" fontId="6" fillId="0" borderId="10" xfId="2" applyFont="1" applyBorder="1" applyAlignment="1">
      <alignment horizontal="center" vertical="center"/>
    </xf>
    <xf numFmtId="0" fontId="6" fillId="0" borderId="10" xfId="2" applyFont="1" applyBorder="1">
      <alignment vertical="center"/>
    </xf>
    <xf numFmtId="0" fontId="6" fillId="0" borderId="14" xfId="2" applyFont="1" applyBorder="1">
      <alignment vertical="center"/>
    </xf>
    <xf numFmtId="0" fontId="6" fillId="0" borderId="15" xfId="2" applyFont="1" applyBorder="1">
      <alignment vertical="center"/>
    </xf>
    <xf numFmtId="0" fontId="6" fillId="0" borderId="19" xfId="2" applyFont="1" applyBorder="1">
      <alignment vertical="center"/>
    </xf>
    <xf numFmtId="0" fontId="6" fillId="0" borderId="12" xfId="2" applyFont="1" applyBorder="1">
      <alignment vertical="center"/>
    </xf>
    <xf numFmtId="0" fontId="6" fillId="0" borderId="4" xfId="2" applyFont="1" applyBorder="1">
      <alignment vertical="center"/>
    </xf>
    <xf numFmtId="0" fontId="6" fillId="0" borderId="3" xfId="2" applyFont="1" applyBorder="1">
      <alignment vertical="center"/>
    </xf>
    <xf numFmtId="0" fontId="6" fillId="0" borderId="18" xfId="2" applyFont="1" applyBorder="1">
      <alignment vertical="center"/>
    </xf>
    <xf numFmtId="0" fontId="4" fillId="2" borderId="0" xfId="0" applyFont="1" applyFill="1" applyAlignment="1">
      <alignment horizontal="right"/>
    </xf>
    <xf numFmtId="38" fontId="12" fillId="3" borderId="30" xfId="1" applyFont="1" applyFill="1" applyBorder="1" applyAlignment="1">
      <alignment horizontal="right" vertical="center" wrapText="1"/>
    </xf>
    <xf numFmtId="38" fontId="12" fillId="3" borderId="31" xfId="1" applyFont="1" applyFill="1" applyBorder="1" applyAlignment="1">
      <alignment horizontal="right" vertical="center" wrapText="1"/>
    </xf>
    <xf numFmtId="38" fontId="12" fillId="3" borderId="32" xfId="1" applyFont="1" applyFill="1" applyBorder="1" applyAlignment="1">
      <alignment horizontal="right" vertical="center" wrapText="1"/>
    </xf>
    <xf numFmtId="38" fontId="12" fillId="3" borderId="31" xfId="1" applyFont="1" applyFill="1" applyBorder="1" applyAlignment="1">
      <alignment vertical="center" wrapText="1"/>
    </xf>
    <xf numFmtId="38" fontId="12" fillId="3" borderId="33" xfId="1" applyFont="1" applyFill="1" applyBorder="1" applyAlignment="1">
      <alignment vertical="center" wrapText="1"/>
    </xf>
    <xf numFmtId="38" fontId="12" fillId="3" borderId="21" xfId="1" applyFont="1" applyFill="1" applyBorder="1" applyAlignment="1">
      <alignment vertical="center" wrapText="1"/>
    </xf>
    <xf numFmtId="38" fontId="12" fillId="3" borderId="11" xfId="1" applyFont="1" applyFill="1" applyBorder="1" applyAlignment="1">
      <alignment vertical="center" wrapText="1"/>
    </xf>
    <xf numFmtId="38" fontId="12" fillId="3" borderId="22" xfId="1" applyFont="1" applyFill="1" applyBorder="1" applyAlignment="1">
      <alignment vertical="center" wrapText="1"/>
    </xf>
    <xf numFmtId="38" fontId="12" fillId="3" borderId="34" xfId="1" applyFont="1" applyFill="1" applyBorder="1" applyAlignment="1">
      <alignment vertical="center" wrapText="1"/>
    </xf>
    <xf numFmtId="38" fontId="12" fillId="3" borderId="35" xfId="1" applyFont="1" applyFill="1" applyBorder="1" applyAlignment="1">
      <alignment vertical="center" wrapText="1"/>
    </xf>
    <xf numFmtId="38" fontId="12" fillId="3" borderId="37" xfId="1" applyFont="1" applyFill="1" applyBorder="1" applyAlignment="1">
      <alignment vertical="center" wrapText="1"/>
    </xf>
    <xf numFmtId="38" fontId="12" fillId="3" borderId="38" xfId="1" applyFont="1" applyFill="1" applyBorder="1" applyAlignment="1">
      <alignment vertical="center" wrapText="1"/>
    </xf>
    <xf numFmtId="38" fontId="12" fillId="0" borderId="6" xfId="1" applyFont="1" applyFill="1" applyBorder="1" applyAlignment="1">
      <alignment vertical="center" wrapText="1"/>
    </xf>
    <xf numFmtId="38" fontId="12" fillId="0" borderId="1" xfId="1" applyFont="1" applyFill="1" applyBorder="1" applyAlignment="1">
      <alignment vertical="center" wrapText="1"/>
    </xf>
    <xf numFmtId="38" fontId="12" fillId="0" borderId="2" xfId="1" applyFont="1" applyFill="1" applyBorder="1" applyAlignment="1">
      <alignment vertical="center" wrapText="1"/>
    </xf>
    <xf numFmtId="0" fontId="13" fillId="3" borderId="27" xfId="0" applyFont="1" applyFill="1" applyBorder="1" applyAlignment="1">
      <alignment horizontal="center" vertical="center" shrinkToFit="1"/>
    </xf>
    <xf numFmtId="0" fontId="13" fillId="3" borderId="13" xfId="0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8" fillId="2" borderId="0" xfId="0" applyFont="1" applyFill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2" borderId="0" xfId="0" applyFont="1" applyFill="1" applyAlignment="1"/>
    <xf numFmtId="0" fontId="13" fillId="3" borderId="40" xfId="0" applyFont="1" applyFill="1" applyBorder="1" applyAlignment="1">
      <alignment horizontal="center" vertical="center" shrinkToFit="1"/>
    </xf>
    <xf numFmtId="0" fontId="13" fillId="4" borderId="26" xfId="0" applyFont="1" applyFill="1" applyBorder="1" applyAlignment="1">
      <alignment vertical="top" wrapText="1" shrinkToFit="1"/>
    </xf>
    <xf numFmtId="0" fontId="16" fillId="2" borderId="0" xfId="0" applyFont="1" applyFill="1">
      <alignment vertical="center"/>
    </xf>
    <xf numFmtId="0" fontId="16" fillId="2" borderId="0" xfId="0" applyFont="1" applyFill="1" applyAlignment="1"/>
    <xf numFmtId="38" fontId="12" fillId="0" borderId="43" xfId="1" applyFont="1" applyFill="1" applyBorder="1" applyAlignment="1">
      <alignment vertical="center" wrapText="1"/>
    </xf>
    <xf numFmtId="38" fontId="12" fillId="0" borderId="44" xfId="1" applyFont="1" applyFill="1" applyBorder="1" applyAlignment="1">
      <alignment vertical="center" wrapText="1"/>
    </xf>
    <xf numFmtId="38" fontId="12" fillId="0" borderId="45" xfId="1" applyFont="1" applyFill="1" applyBorder="1" applyAlignment="1">
      <alignment vertical="center" wrapText="1"/>
    </xf>
    <xf numFmtId="38" fontId="12" fillId="3" borderId="29" xfId="1" applyFont="1" applyFill="1" applyBorder="1" applyAlignment="1">
      <alignment vertical="center" wrapText="1"/>
    </xf>
    <xf numFmtId="38" fontId="12" fillId="3" borderId="46" xfId="1" applyFont="1" applyFill="1" applyBorder="1" applyAlignment="1">
      <alignment vertical="center" wrapText="1"/>
    </xf>
    <xf numFmtId="0" fontId="5" fillId="3" borderId="47" xfId="0" applyFont="1" applyFill="1" applyBorder="1">
      <alignment vertical="center"/>
    </xf>
    <xf numFmtId="0" fontId="13" fillId="3" borderId="48" xfId="0" applyFont="1" applyFill="1" applyBorder="1" applyAlignment="1">
      <alignment horizontal="center" vertical="center" shrinkToFit="1"/>
    </xf>
    <xf numFmtId="0" fontId="13" fillId="3" borderId="43" xfId="0" applyFont="1" applyFill="1" applyBorder="1" applyAlignment="1">
      <alignment horizontal="center" vertical="center" shrinkToFit="1"/>
    </xf>
    <xf numFmtId="0" fontId="13" fillId="4" borderId="49" xfId="0" applyFont="1" applyFill="1" applyBorder="1" applyAlignment="1">
      <alignment vertical="top" wrapText="1" shrinkToFit="1"/>
    </xf>
    <xf numFmtId="38" fontId="12" fillId="3" borderId="36" xfId="1" applyFont="1" applyFill="1" applyBorder="1" applyAlignment="1">
      <alignment horizontal="right" vertical="center" wrapText="1"/>
    </xf>
    <xf numFmtId="38" fontId="12" fillId="3" borderId="50" xfId="1" applyFont="1" applyFill="1" applyBorder="1" applyAlignment="1">
      <alignment vertical="center" wrapText="1"/>
    </xf>
    <xf numFmtId="38" fontId="12" fillId="3" borderId="51" xfId="1" applyFont="1" applyFill="1" applyBorder="1" applyAlignment="1">
      <alignment vertical="center" wrapText="1"/>
    </xf>
    <xf numFmtId="0" fontId="12" fillId="2" borderId="0" xfId="0" applyFont="1" applyFill="1">
      <alignment vertical="center"/>
    </xf>
    <xf numFmtId="0" fontId="17" fillId="0" borderId="0" xfId="2" applyFont="1">
      <alignment vertical="center"/>
    </xf>
    <xf numFmtId="0" fontId="13" fillId="4" borderId="35" xfId="0" applyFont="1" applyFill="1" applyBorder="1" applyAlignment="1">
      <alignment horizontal="center" vertical="center" shrinkToFit="1"/>
    </xf>
    <xf numFmtId="0" fontId="13" fillId="4" borderId="44" xfId="0" applyFont="1" applyFill="1" applyBorder="1" applyAlignment="1">
      <alignment horizontal="center" vertical="center" shrinkToFit="1"/>
    </xf>
    <xf numFmtId="0" fontId="20" fillId="0" borderId="0" xfId="18" applyFont="1"/>
    <xf numFmtId="0" fontId="21" fillId="0" borderId="0" xfId="18" applyFont="1"/>
    <xf numFmtId="0" fontId="22" fillId="0" borderId="0" xfId="18" applyFont="1"/>
    <xf numFmtId="0" fontId="22" fillId="0" borderId="0" xfId="18" applyFont="1" applyAlignment="1">
      <alignment horizontal="right"/>
    </xf>
    <xf numFmtId="0" fontId="23" fillId="0" borderId="0" xfId="18" applyFont="1"/>
    <xf numFmtId="0" fontId="22" fillId="0" borderId="0" xfId="18" applyFont="1" applyAlignment="1">
      <alignment horizontal="left"/>
    </xf>
    <xf numFmtId="0" fontId="24" fillId="0" borderId="0" xfId="18" applyFont="1" applyAlignment="1">
      <alignment vertical="top" wrapText="1"/>
    </xf>
    <xf numFmtId="0" fontId="25" fillId="6" borderId="57" xfId="18" applyFont="1" applyFill="1" applyBorder="1" applyAlignment="1">
      <alignment horizontal="center" vertical="center" textRotation="255"/>
    </xf>
    <xf numFmtId="0" fontId="26" fillId="0" borderId="35" xfId="18" applyFont="1" applyBorder="1" applyAlignment="1">
      <alignment horizontal="left" vertical="top" wrapText="1"/>
    </xf>
    <xf numFmtId="0" fontId="26" fillId="0" borderId="0" xfId="18" applyFont="1" applyAlignment="1">
      <alignment horizontal="left" vertical="top" wrapText="1"/>
    </xf>
    <xf numFmtId="0" fontId="26" fillId="0" borderId="56" xfId="18" applyFont="1" applyBorder="1" applyAlignment="1">
      <alignment horizontal="left" vertical="top" wrapText="1"/>
    </xf>
    <xf numFmtId="0" fontId="25" fillId="6" borderId="34" xfId="18" applyFont="1" applyFill="1" applyBorder="1" applyAlignment="1">
      <alignment horizontal="center" vertical="center" textRotation="255"/>
    </xf>
    <xf numFmtId="0" fontId="29" fillId="0" borderId="0" xfId="18" applyFont="1" applyAlignment="1">
      <alignment shrinkToFit="1"/>
    </xf>
    <xf numFmtId="0" fontId="29" fillId="0" borderId="0" xfId="18" applyFont="1" applyAlignment="1">
      <alignment vertical="center" shrinkToFit="1"/>
    </xf>
    <xf numFmtId="0" fontId="30" fillId="5" borderId="1" xfId="18" applyFont="1" applyFill="1" applyBorder="1" applyAlignment="1">
      <alignment horizontal="center" vertical="center" shrinkToFit="1"/>
    </xf>
    <xf numFmtId="0" fontId="36" fillId="2" borderId="0" xfId="0" applyFont="1" applyFill="1">
      <alignment vertical="center"/>
    </xf>
    <xf numFmtId="0" fontId="13" fillId="3" borderId="2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34" fillId="4" borderId="1" xfId="0" applyFont="1" applyFill="1" applyBorder="1" applyAlignment="1">
      <alignment horizontal="left" vertical="center" shrinkToFit="1"/>
    </xf>
    <xf numFmtId="0" fontId="34" fillId="3" borderId="1" xfId="0" applyFont="1" applyFill="1" applyBorder="1" applyAlignment="1">
      <alignment horizontal="center" vertical="center" shrinkToFit="1"/>
    </xf>
    <xf numFmtId="0" fontId="18" fillId="2" borderId="0" xfId="0" applyFont="1" applyFill="1" applyAlignment="1">
      <alignment horizontal="left" vertical="center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12" fillId="3" borderId="53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34" fillId="0" borderId="1" xfId="0" applyFont="1" applyBorder="1">
      <alignment vertical="center"/>
    </xf>
    <xf numFmtId="0" fontId="14" fillId="3" borderId="23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13" fillId="3" borderId="22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3" fillId="3" borderId="24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4" fillId="3" borderId="31" xfId="0" applyFont="1" applyFill="1" applyBorder="1" applyAlignment="1">
      <alignment horizontal="left" vertical="center" wrapText="1"/>
    </xf>
    <xf numFmtId="0" fontId="14" fillId="3" borderId="39" xfId="0" applyFont="1" applyFill="1" applyBorder="1" applyAlignment="1">
      <alignment horizontal="left" vertical="center" wrapText="1"/>
    </xf>
    <xf numFmtId="0" fontId="6" fillId="0" borderId="16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21" fillId="0" borderId="0" xfId="18" applyFont="1" applyAlignment="1">
      <alignment horizontal="left" shrinkToFit="1"/>
    </xf>
    <xf numFmtId="0" fontId="26" fillId="0" borderId="60" xfId="18" applyFont="1" applyBorder="1" applyAlignment="1">
      <alignment horizontal="left" vertical="top" wrapText="1"/>
    </xf>
    <xf numFmtId="0" fontId="26" fillId="0" borderId="59" xfId="18" applyFont="1" applyBorder="1" applyAlignment="1">
      <alignment horizontal="left" vertical="top" wrapText="1"/>
    </xf>
    <xf numFmtId="0" fontId="26" fillId="0" borderId="58" xfId="18" applyFont="1" applyBorder="1" applyAlignment="1">
      <alignment horizontal="left" vertical="top" wrapText="1"/>
    </xf>
    <xf numFmtId="0" fontId="26" fillId="0" borderId="56" xfId="18" applyFont="1" applyBorder="1" applyAlignment="1">
      <alignment horizontal="left" vertical="top" wrapText="1"/>
    </xf>
    <xf numFmtId="0" fontId="26" fillId="0" borderId="0" xfId="18" applyFont="1" applyAlignment="1">
      <alignment horizontal="left" vertical="top" wrapText="1"/>
    </xf>
    <xf numFmtId="0" fontId="26" fillId="0" borderId="35" xfId="18" applyFont="1" applyBorder="1" applyAlignment="1">
      <alignment horizontal="left" vertical="top" wrapText="1"/>
    </xf>
    <xf numFmtId="0" fontId="26" fillId="0" borderId="55" xfId="18" applyFont="1" applyBorder="1" applyAlignment="1">
      <alignment horizontal="left" vertical="top" wrapText="1"/>
    </xf>
    <xf numFmtId="0" fontId="26" fillId="0" borderId="4" xfId="18" applyFont="1" applyBorder="1" applyAlignment="1">
      <alignment horizontal="left" vertical="top" wrapText="1"/>
    </xf>
    <xf numFmtId="0" fontId="26" fillId="0" borderId="54" xfId="18" applyFont="1" applyBorder="1" applyAlignment="1">
      <alignment horizontal="left" vertical="top" wrapText="1"/>
    </xf>
    <xf numFmtId="0" fontId="22" fillId="0" borderId="0" xfId="18" applyFont="1" applyAlignment="1">
      <alignment horizontal="left"/>
    </xf>
    <xf numFmtId="0" fontId="30" fillId="5" borderId="63" xfId="18" applyFont="1" applyFill="1" applyBorder="1" applyAlignment="1">
      <alignment horizontal="center" vertical="center" shrinkToFit="1"/>
    </xf>
    <xf numFmtId="0" fontId="25" fillId="6" borderId="61" xfId="18" applyFont="1" applyFill="1" applyBorder="1" applyAlignment="1">
      <alignment horizontal="center" vertical="center" textRotation="255"/>
    </xf>
    <xf numFmtId="0" fontId="25" fillId="6" borderId="34" xfId="18" applyFont="1" applyFill="1" applyBorder="1" applyAlignment="1">
      <alignment horizontal="center" vertical="center" textRotation="255"/>
    </xf>
    <xf numFmtId="0" fontId="32" fillId="0" borderId="4" xfId="18" applyFont="1" applyBorder="1" applyAlignment="1">
      <alignment horizontal="left" vertical="center"/>
    </xf>
    <xf numFmtId="0" fontId="30" fillId="5" borderId="1" xfId="18" applyFont="1" applyFill="1" applyBorder="1" applyAlignment="1">
      <alignment horizontal="center" vertical="center" shrinkToFit="1"/>
    </xf>
    <xf numFmtId="0" fontId="30" fillId="5" borderId="5" xfId="18" applyFont="1" applyFill="1" applyBorder="1" applyAlignment="1">
      <alignment horizontal="center" vertical="center" shrinkToFit="1"/>
    </xf>
    <xf numFmtId="0" fontId="30" fillId="5" borderId="62" xfId="18" applyFont="1" applyFill="1" applyBorder="1" applyAlignment="1">
      <alignment horizontal="center" vertical="center" shrinkToFit="1"/>
    </xf>
    <xf numFmtId="0" fontId="31" fillId="7" borderId="4" xfId="18" applyFont="1" applyFill="1" applyBorder="1" applyAlignment="1">
      <alignment horizontal="center"/>
    </xf>
    <xf numFmtId="0" fontId="23" fillId="0" borderId="4" xfId="18" applyFont="1" applyBorder="1" applyAlignment="1">
      <alignment horizontal="left"/>
    </xf>
    <xf numFmtId="0" fontId="23" fillId="0" borderId="55" xfId="18" applyFont="1" applyBorder="1" applyAlignment="1">
      <alignment horizontal="left"/>
    </xf>
    <xf numFmtId="0" fontId="23" fillId="0" borderId="54" xfId="18" applyFont="1" applyBorder="1" applyAlignment="1">
      <alignment horizontal="left"/>
    </xf>
    <xf numFmtId="0" fontId="23" fillId="0" borderId="4" xfId="18" applyFont="1" applyBorder="1"/>
    <xf numFmtId="0" fontId="23" fillId="0" borderId="55" xfId="18" applyFont="1" applyBorder="1"/>
    <xf numFmtId="0" fontId="23" fillId="0" borderId="54" xfId="18" applyFont="1" applyBorder="1"/>
  </cellXfs>
  <cellStyles count="19">
    <cellStyle name="桁区切り" xfId="1" builtinId="6"/>
    <cellStyle name="桁区切り 2" xfId="5" xr:uid="{00000000-0005-0000-0000-000001000000}"/>
    <cellStyle name="桁区切り 2 2" xfId="6" xr:uid="{00000000-0005-0000-0000-000002000000}"/>
    <cellStyle name="桁区切り 2 3" xfId="7" xr:uid="{00000000-0005-0000-0000-000003000000}"/>
    <cellStyle name="桁区切り 3" xfId="8" xr:uid="{00000000-0005-0000-0000-000004000000}"/>
    <cellStyle name="桁区切り 4" xfId="9" xr:uid="{00000000-0005-0000-0000-000005000000}"/>
    <cellStyle name="桁区切り 5" xfId="4" xr:uid="{00000000-0005-0000-0000-000006000000}"/>
    <cellStyle name="桁区切り 6" xfId="3" xr:uid="{00000000-0005-0000-0000-000007000000}"/>
    <cellStyle name="通貨 2" xfId="10" xr:uid="{00000000-0005-0000-0000-000008000000}"/>
    <cellStyle name="標準" xfId="0" builtinId="0"/>
    <cellStyle name="標準 2" xfId="11" xr:uid="{00000000-0005-0000-0000-00000A000000}"/>
    <cellStyle name="標準 2 2" xfId="12" xr:uid="{00000000-0005-0000-0000-00000B000000}"/>
    <cellStyle name="標準 2 2 2" xfId="13" xr:uid="{00000000-0005-0000-0000-00000C000000}"/>
    <cellStyle name="標準 3" xfId="14" xr:uid="{00000000-0005-0000-0000-00000D000000}"/>
    <cellStyle name="標準 4" xfId="15" xr:uid="{00000000-0005-0000-0000-00000E000000}"/>
    <cellStyle name="標準 5" xfId="16" xr:uid="{00000000-0005-0000-0000-00000F000000}"/>
    <cellStyle name="標準 6" xfId="17" xr:uid="{00000000-0005-0000-0000-000010000000}"/>
    <cellStyle name="標準 7" xfId="2" xr:uid="{00000000-0005-0000-0000-000011000000}"/>
    <cellStyle name="標準 7 2" xfId="18" xr:uid="{BBD79236-6B78-4068-B810-96BE1BBBD7EE}"/>
  </cellStyles>
  <dxfs count="0"/>
  <tableStyles count="0" defaultTableStyle="TableStyleMedium9" defaultPivotStyle="PivotStyleLight16"/>
  <colors>
    <mruColors>
      <color rgb="FF0000FF"/>
      <color rgb="FFFFFFCC"/>
      <color rgb="FFFF3300"/>
      <color rgb="FFFF99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baof/Downloads/&#9733;&#9733;2022&#19968;&#33324;&#20250;&#35336;&#20104;&#31639;(A&#12539;B&#65420;&#65383;&#65437;&#65412;&#65438;)&#31185;&#30446;&#21450;&#12403;&#23550;&#35937;&#32076;&#36027;&#12395;&#12388;&#12356;&#12390;(051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0849;&#26377;&#12489;&#12521;&#12452;&#12502;\A004_D-FUND\&#9733;D-fund&#36039;&#26009;\2018&#24180;&#24230;\&#9733;2019&#24180;&#24230;&#29992;_&#30003;&#35531;&#65295;&#22577;&#21578;&#27096;&#24335;_&#23436;&#25104;&#20998;\2019&#24180;&#24230;&#29256;_&#12304;&#30003;&#35531;&#65295;&#22577;&#21578;&#26360;&#39006;&#12305;&#27096;&#24335;_20180801\2019&#24180;&#24230;&#29256;&#12304;&#27096;&#24335;3-2&#9313;&#65374;3-4_A&#12305;&#27963;&#21205;&#21029;%20&#21454;&#25903;&#22577;&#21578;&#26360;&#12539;&#25903;&#20986;&#26126;&#32048;&#26360;&#12539;&#27963;&#21205;&#22577;&#21578;&#2636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baof/Downloads/2023&#19968;&#33324;&#20250;&#35336;&#20104;&#31639;(A&#12539;B&#65420;&#65383;&#65437;&#65412;&#65438;)&#31185;&#30446;&#21450;&#12403;&#23550;&#35937;&#32076;&#36027;&#12395;&#12388;&#12356;&#12390;(12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❶ﾌｧﾝﾄﾞA収支報告書"/>
      <sheetName val="❷支出明細書"/>
      <sheetName val="❸活動報告書"/>
      <sheetName val="❹2020版 証拠書類（注意点）Pass0000"/>
      <sheetName val="❺科目及び対象経費内容(原本)"/>
      <sheetName val="❺科目及び対象経費内容(見直し版) "/>
      <sheetName val="❻2021版 A(事業)対象経費基準一覧（JBA+HBA)"/>
      <sheetName val="❼2021版 B(一般)対象経費基準一覧（JBA+HBA)"/>
      <sheetName val="❽2021版 A(事業)対象経費基準"/>
      <sheetName val="❾2021版 B(一般)対象経費基準"/>
      <sheetName val="⑪2022【B一般】対象経費基準"/>
    </sheetNames>
    <sheetDataSet>
      <sheetData sheetId="0">
        <row r="2">
          <cell r="V2" t="str">
            <v>育成環境整備事業</v>
          </cell>
          <cell r="W2" t="str">
            <v>普及促進事業</v>
          </cell>
          <cell r="X2" t="str">
            <v>人材養成事業</v>
          </cell>
          <cell r="Y2" t="str">
            <v>競技環境整備事業</v>
          </cell>
          <cell r="Z2" t="str">
            <v>_3×3事業</v>
          </cell>
          <cell r="AA2" t="str">
            <v>社会貢献事業</v>
          </cell>
        </row>
      </sheetData>
      <sheetData sheetId="1">
        <row r="4">
          <cell r="N4" t="str">
            <v>会議費(対象)</v>
          </cell>
          <cell r="O4" t="str">
            <v>会議費(対象)</v>
          </cell>
          <cell r="P4" t="str">
            <v>会議費(対象外)</v>
          </cell>
        </row>
        <row r="5">
          <cell r="N5" t="str">
            <v>会議費(対象外)</v>
          </cell>
          <cell r="O5" t="str">
            <v>旅費交通費(対象)</v>
          </cell>
          <cell r="P5" t="str">
            <v>旅費交通費(対象外)</v>
          </cell>
        </row>
        <row r="6">
          <cell r="N6" t="str">
            <v>旅費交通費(対象)</v>
          </cell>
          <cell r="O6" t="str">
            <v>通信運搬費(対象)</v>
          </cell>
          <cell r="P6" t="str">
            <v>通信運搬費(対象外)</v>
          </cell>
        </row>
        <row r="7">
          <cell r="N7" t="str">
            <v>旅費交通費(対象外)</v>
          </cell>
          <cell r="O7" t="str">
            <v>消耗品費(対象)</v>
          </cell>
          <cell r="P7" t="str">
            <v>消耗品費(対象外)</v>
          </cell>
        </row>
        <row r="8">
          <cell r="N8" t="str">
            <v>通信運搬費(対象)</v>
          </cell>
          <cell r="O8" t="str">
            <v>賃借料(対象)</v>
          </cell>
          <cell r="P8" t="str">
            <v>器具備品費</v>
          </cell>
        </row>
        <row r="9">
          <cell r="N9" t="str">
            <v>通信運搬費(対象外)</v>
          </cell>
          <cell r="O9" t="str">
            <v>諸謝金(対象)</v>
          </cell>
          <cell r="P9" t="str">
            <v>印刷製本費</v>
          </cell>
        </row>
        <row r="10">
          <cell r="N10" t="str">
            <v>消耗品費(対象)</v>
          </cell>
          <cell r="O10" t="str">
            <v>支払手数料(対象)</v>
          </cell>
          <cell r="P10" t="str">
            <v>賃借料(対象外)</v>
          </cell>
        </row>
        <row r="11">
          <cell r="N11" t="str">
            <v>消耗品費(対象外)</v>
          </cell>
          <cell r="O11" t="str">
            <v>報償費(対象)</v>
          </cell>
          <cell r="P11" t="str">
            <v>広告宣伝費</v>
          </cell>
        </row>
        <row r="12">
          <cell r="N12" t="str">
            <v>器具備品費</v>
          </cell>
          <cell r="O12" t="str">
            <v>食糧費(対象)</v>
          </cell>
          <cell r="P12" t="str">
            <v>諸謝金(対象外)</v>
          </cell>
        </row>
        <row r="13">
          <cell r="N13" t="str">
            <v>印刷製本費</v>
          </cell>
          <cell r="P13" t="str">
            <v>保険料</v>
          </cell>
        </row>
        <row r="14">
          <cell r="N14" t="str">
            <v>賃借料(対象)</v>
          </cell>
          <cell r="P14" t="str">
            <v>支払手数料(対象外)</v>
          </cell>
        </row>
        <row r="15">
          <cell r="N15" t="str">
            <v>賃借料(対象外)</v>
          </cell>
          <cell r="P15" t="str">
            <v>報償費(対象外)</v>
          </cell>
        </row>
        <row r="16">
          <cell r="N16" t="str">
            <v>広告宣伝費</v>
          </cell>
          <cell r="P16" t="str">
            <v>食糧費(対象外)</v>
          </cell>
        </row>
        <row r="17">
          <cell r="N17" t="str">
            <v>諸謝金(対象)</v>
          </cell>
          <cell r="P17" t="str">
            <v>雑費</v>
          </cell>
        </row>
        <row r="18">
          <cell r="N18" t="str">
            <v>諸謝金(対象外)</v>
          </cell>
        </row>
        <row r="19">
          <cell r="N19" t="str">
            <v>保険料</v>
          </cell>
        </row>
        <row r="20">
          <cell r="N20" t="str">
            <v>支払手数料(対象)</v>
          </cell>
        </row>
        <row r="21">
          <cell r="N21" t="str">
            <v>支払手数料(対象外)</v>
          </cell>
        </row>
        <row r="22">
          <cell r="N22" t="str">
            <v>報償費(対象)</v>
          </cell>
        </row>
        <row r="23">
          <cell r="N23" t="str">
            <v>報償費(対象外)</v>
          </cell>
        </row>
        <row r="24">
          <cell r="N24" t="str">
            <v>食糧費(対象)</v>
          </cell>
        </row>
        <row r="25">
          <cell r="N25" t="str">
            <v>食糧費(対象外)</v>
          </cell>
        </row>
        <row r="26">
          <cell r="N26" t="str">
            <v>雑費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3-2②_A（活動別　収支報告書）"/>
      <sheetName val="様式3-3_A（支出明細書）"/>
      <sheetName val="様式3-4_A（活動報告書）"/>
      <sheetName val="ファンドＡ対象経費"/>
      <sheetName val="区分表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育成環境整備事業</v>
          </cell>
          <cell r="C2" t="str">
            <v>普及促進事業</v>
          </cell>
          <cell r="D2" t="str">
            <v>人材養成事業</v>
          </cell>
          <cell r="E2" t="str">
            <v>競技環境整備事業</v>
          </cell>
          <cell r="F2" t="str">
            <v>_3×3事業</v>
          </cell>
          <cell r="G2" t="str">
            <v>社会貢献事業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❶ﾌｧﾝﾄﾞA収支報告書"/>
      <sheetName val="❷支出明細書"/>
      <sheetName val="❸活動報告書"/>
      <sheetName val="❹2020版 証拠書類（注意点）Pass0000"/>
      <sheetName val="❺科目及び対象経費内容(原本)"/>
      <sheetName val="❺科目及び対象経費内容(見直し版) "/>
      <sheetName val="❻2021版 A(事業)対象経費基準一覧（JBA+HBA)"/>
      <sheetName val="❼2021版 B(一般)対象経費基準一覧（JBA+HBA)"/>
      <sheetName val="❽2021版 A(事業)対象経費基準"/>
      <sheetName val="❾2021版 B(一般)対象経費基準"/>
      <sheetName val="⑫2022【A事業】対象経費基準"/>
      <sheetName val="⑪2022【B一般】対象経費基準"/>
      <sheetName val="⑫2023【A事業】対象経費基準"/>
      <sheetName val="⑪2023【B一般】対象経費基準"/>
    </sheetNames>
    <sheetDataSet>
      <sheetData sheetId="0">
        <row r="2">
          <cell r="V2" t="str">
            <v>育成環境整備事業</v>
          </cell>
          <cell r="W2" t="str">
            <v>普及促進事業</v>
          </cell>
          <cell r="X2" t="str">
            <v>人材養成事業</v>
          </cell>
          <cell r="Y2" t="str">
            <v>競技環境整備事業</v>
          </cell>
          <cell r="Z2" t="str">
            <v>_3×3事業</v>
          </cell>
          <cell r="AA2" t="str">
            <v>社会貢献事業</v>
          </cell>
        </row>
      </sheetData>
      <sheetData sheetId="1">
        <row r="4">
          <cell r="N4" t="str">
            <v>会議費(対象)</v>
          </cell>
          <cell r="O4" t="str">
            <v>会議費(対象)</v>
          </cell>
          <cell r="P4" t="str">
            <v>会議費(対象外)</v>
          </cell>
        </row>
        <row r="5">
          <cell r="N5" t="str">
            <v>会議費(対象外)</v>
          </cell>
          <cell r="O5" t="str">
            <v>旅費交通費(対象)</v>
          </cell>
          <cell r="P5" t="str">
            <v>旅費交通費(対象外)</v>
          </cell>
        </row>
        <row r="6">
          <cell r="N6" t="str">
            <v>旅費交通費(対象)</v>
          </cell>
          <cell r="O6" t="str">
            <v>通信運搬費(対象)</v>
          </cell>
          <cell r="P6" t="str">
            <v>通信運搬費(対象外)</v>
          </cell>
        </row>
        <row r="7">
          <cell r="N7" t="str">
            <v>旅費交通費(対象外)</v>
          </cell>
          <cell r="O7" t="str">
            <v>消耗品費(対象)</v>
          </cell>
          <cell r="P7" t="str">
            <v>消耗品費(対象外)</v>
          </cell>
        </row>
        <row r="8">
          <cell r="N8" t="str">
            <v>通信運搬費(対象)</v>
          </cell>
          <cell r="O8" t="str">
            <v>賃借料(対象)</v>
          </cell>
          <cell r="P8" t="str">
            <v>器具備品費</v>
          </cell>
        </row>
        <row r="9">
          <cell r="N9" t="str">
            <v>通信運搬費(対象外)</v>
          </cell>
          <cell r="O9" t="str">
            <v>諸謝金(対象)</v>
          </cell>
          <cell r="P9" t="str">
            <v>印刷製本費</v>
          </cell>
        </row>
        <row r="10">
          <cell r="N10" t="str">
            <v>消耗品費(対象)</v>
          </cell>
          <cell r="O10" t="str">
            <v>支払手数料(対象)</v>
          </cell>
          <cell r="P10" t="str">
            <v>賃借料(対象外)</v>
          </cell>
        </row>
        <row r="11">
          <cell r="N11" t="str">
            <v>消耗品費(対象外)</v>
          </cell>
          <cell r="O11" t="str">
            <v>報償費(対象)</v>
          </cell>
          <cell r="P11" t="str">
            <v>広告宣伝費</v>
          </cell>
        </row>
        <row r="12">
          <cell r="N12" t="str">
            <v>器具備品費</v>
          </cell>
          <cell r="O12" t="str">
            <v>食糧費(対象)</v>
          </cell>
          <cell r="P12" t="str">
            <v>諸謝金(対象外)</v>
          </cell>
        </row>
        <row r="13">
          <cell r="N13" t="str">
            <v>印刷製本費</v>
          </cell>
          <cell r="P13" t="str">
            <v>保険料</v>
          </cell>
        </row>
        <row r="14">
          <cell r="N14" t="str">
            <v>賃借料(対象)</v>
          </cell>
          <cell r="P14" t="str">
            <v>支払手数料(対象外)</v>
          </cell>
        </row>
        <row r="15">
          <cell r="N15" t="str">
            <v>賃借料(対象外)</v>
          </cell>
          <cell r="P15" t="str">
            <v>報償費(対象外)</v>
          </cell>
        </row>
        <row r="16">
          <cell r="N16" t="str">
            <v>広告宣伝費</v>
          </cell>
          <cell r="P16" t="str">
            <v>食糧費(対象外)</v>
          </cell>
        </row>
        <row r="17">
          <cell r="N17" t="str">
            <v>諸謝金(対象)</v>
          </cell>
          <cell r="P17" t="str">
            <v>雑費</v>
          </cell>
        </row>
        <row r="18">
          <cell r="N18" t="str">
            <v>諸謝金(対象外)</v>
          </cell>
        </row>
        <row r="19">
          <cell r="N19" t="str">
            <v>保険料</v>
          </cell>
        </row>
        <row r="20">
          <cell r="N20" t="str">
            <v>支払手数料(対象)</v>
          </cell>
        </row>
        <row r="21">
          <cell r="N21" t="str">
            <v>支払手数料(対象外)</v>
          </cell>
        </row>
        <row r="22">
          <cell r="N22" t="str">
            <v>報償費(対象)</v>
          </cell>
        </row>
        <row r="23">
          <cell r="N23" t="str">
            <v>報償費(対象外)</v>
          </cell>
        </row>
        <row r="24">
          <cell r="N24" t="str">
            <v>食糧費(対象)</v>
          </cell>
        </row>
        <row r="25">
          <cell r="N25" t="str">
            <v>食糧費(対象外)</v>
          </cell>
        </row>
        <row r="26">
          <cell r="N26" t="str">
            <v>雑費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W40"/>
  <sheetViews>
    <sheetView tabSelected="1" zoomScale="60" zoomScaleNormal="60" workbookViewId="0">
      <selection activeCell="D5" sqref="D5:F5"/>
    </sheetView>
  </sheetViews>
  <sheetFormatPr defaultColWidth="9" defaultRowHeight="13.2"/>
  <cols>
    <col min="1" max="1" width="11.21875" style="2" customWidth="1"/>
    <col min="2" max="2" width="11.6640625" style="2" customWidth="1"/>
    <col min="3" max="3" width="19.6640625" style="2" customWidth="1"/>
    <col min="4" max="23" width="15.77734375" style="2" customWidth="1"/>
    <col min="24" max="16384" width="9" style="2"/>
  </cols>
  <sheetData>
    <row r="1" spans="1:23" ht="25.2" customHeight="1">
      <c r="A1" s="74" t="s">
        <v>160</v>
      </c>
      <c r="C1" s="1"/>
    </row>
    <row r="2" spans="1:23" ht="19.8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6" t="s">
        <v>100</v>
      </c>
    </row>
    <row r="3" spans="1:23" ht="40.5" customHeight="1">
      <c r="A3" s="79" t="s">
        <v>159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</row>
    <row r="4" spans="1:23">
      <c r="B4" s="1"/>
      <c r="C4" s="1"/>
    </row>
    <row r="5" spans="1:23" s="55" customFormat="1" ht="31.8" customHeight="1">
      <c r="A5" s="92" t="s">
        <v>158</v>
      </c>
      <c r="B5" s="92"/>
      <c r="C5" s="92"/>
      <c r="D5" s="77"/>
      <c r="E5" s="77"/>
      <c r="F5" s="77"/>
    </row>
    <row r="6" spans="1:23" s="55" customFormat="1" ht="31.8" customHeight="1">
      <c r="A6" s="91" t="s">
        <v>49</v>
      </c>
      <c r="B6" s="92"/>
      <c r="C6" s="92"/>
      <c r="D6" s="78"/>
      <c r="E6" s="78"/>
      <c r="F6" s="78"/>
    </row>
    <row r="7" spans="1:23" ht="25.5" customHeight="1">
      <c r="A7" s="1"/>
      <c r="B7" s="1"/>
    </row>
    <row r="8" spans="1:23" ht="16.8" thickBot="1">
      <c r="A8" s="41" t="s">
        <v>55</v>
      </c>
      <c r="B8" s="5"/>
      <c r="C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6" t="s">
        <v>2</v>
      </c>
    </row>
    <row r="9" spans="1:23" ht="24.6" hidden="1" customHeight="1">
      <c r="A9" s="89"/>
      <c r="B9" s="90"/>
      <c r="C9" s="48"/>
      <c r="D9" s="39" t="s">
        <v>45</v>
      </c>
      <c r="E9" s="33" t="s">
        <v>45</v>
      </c>
      <c r="F9" s="33"/>
      <c r="G9" s="33"/>
      <c r="H9" s="33"/>
      <c r="I9" s="33"/>
      <c r="J9" s="33"/>
      <c r="K9" s="32" t="s">
        <v>45</v>
      </c>
      <c r="L9" s="32" t="s">
        <v>45</v>
      </c>
      <c r="M9" s="32" t="s">
        <v>45</v>
      </c>
      <c r="N9" s="32" t="s">
        <v>45</v>
      </c>
      <c r="O9" s="32" t="s">
        <v>45</v>
      </c>
      <c r="P9" s="33"/>
      <c r="Q9" s="33"/>
      <c r="R9" s="33"/>
      <c r="S9" s="32" t="s">
        <v>45</v>
      </c>
      <c r="T9" s="32" t="s">
        <v>45</v>
      </c>
      <c r="U9" s="32" t="s">
        <v>45</v>
      </c>
      <c r="V9" s="32" t="s">
        <v>45</v>
      </c>
      <c r="W9" s="49" t="s">
        <v>45</v>
      </c>
    </row>
    <row r="10" spans="1:23" ht="24.9" customHeight="1">
      <c r="A10" s="80" t="s">
        <v>0</v>
      </c>
      <c r="B10" s="81"/>
      <c r="C10" s="86" t="s">
        <v>1</v>
      </c>
      <c r="D10" s="34" t="s">
        <v>54</v>
      </c>
      <c r="E10" s="34" t="s">
        <v>54</v>
      </c>
      <c r="F10" s="34" t="s">
        <v>54</v>
      </c>
      <c r="G10" s="34" t="s">
        <v>54</v>
      </c>
      <c r="H10" s="34" t="s">
        <v>54</v>
      </c>
      <c r="I10" s="34" t="s">
        <v>54</v>
      </c>
      <c r="J10" s="34" t="s">
        <v>54</v>
      </c>
      <c r="K10" s="34" t="s">
        <v>54</v>
      </c>
      <c r="L10" s="34" t="s">
        <v>54</v>
      </c>
      <c r="M10" s="34" t="s">
        <v>54</v>
      </c>
      <c r="N10" s="34" t="s">
        <v>54</v>
      </c>
      <c r="O10" s="34" t="s">
        <v>54</v>
      </c>
      <c r="P10" s="34" t="s">
        <v>54</v>
      </c>
      <c r="Q10" s="34" t="s">
        <v>54</v>
      </c>
      <c r="R10" s="34" t="s">
        <v>54</v>
      </c>
      <c r="S10" s="34" t="s">
        <v>54</v>
      </c>
      <c r="T10" s="34" t="s">
        <v>54</v>
      </c>
      <c r="U10" s="34" t="s">
        <v>54</v>
      </c>
      <c r="V10" s="34" t="s">
        <v>54</v>
      </c>
      <c r="W10" s="50" t="s">
        <v>54</v>
      </c>
    </row>
    <row r="11" spans="1:23" ht="24.9" customHeight="1">
      <c r="A11" s="82"/>
      <c r="B11" s="83"/>
      <c r="C11" s="87"/>
      <c r="D11" s="57" t="s">
        <v>107</v>
      </c>
      <c r="E11" s="57" t="s">
        <v>107</v>
      </c>
      <c r="F11" s="57" t="s">
        <v>107</v>
      </c>
      <c r="G11" s="57" t="s">
        <v>107</v>
      </c>
      <c r="H11" s="57" t="s">
        <v>107</v>
      </c>
      <c r="I11" s="57" t="s">
        <v>107</v>
      </c>
      <c r="J11" s="57" t="s">
        <v>107</v>
      </c>
      <c r="K11" s="57" t="s">
        <v>107</v>
      </c>
      <c r="L11" s="57" t="s">
        <v>107</v>
      </c>
      <c r="M11" s="57" t="s">
        <v>107</v>
      </c>
      <c r="N11" s="57" t="s">
        <v>107</v>
      </c>
      <c r="O11" s="57" t="s">
        <v>107</v>
      </c>
      <c r="P11" s="57" t="s">
        <v>107</v>
      </c>
      <c r="Q11" s="57" t="s">
        <v>107</v>
      </c>
      <c r="R11" s="57" t="s">
        <v>107</v>
      </c>
      <c r="S11" s="57" t="s">
        <v>107</v>
      </c>
      <c r="T11" s="57" t="s">
        <v>107</v>
      </c>
      <c r="U11" s="57" t="s">
        <v>107</v>
      </c>
      <c r="V11" s="57" t="s">
        <v>107</v>
      </c>
      <c r="W11" s="58" t="s">
        <v>107</v>
      </c>
    </row>
    <row r="12" spans="1:23" ht="88.2" customHeight="1" thickBot="1">
      <c r="A12" s="84"/>
      <c r="B12" s="85"/>
      <c r="C12" s="88"/>
      <c r="D12" s="40" t="s">
        <v>44</v>
      </c>
      <c r="E12" s="40" t="s">
        <v>44</v>
      </c>
      <c r="F12" s="40" t="s">
        <v>44</v>
      </c>
      <c r="G12" s="40" t="s">
        <v>44</v>
      </c>
      <c r="H12" s="40" t="s">
        <v>44</v>
      </c>
      <c r="I12" s="40" t="s">
        <v>44</v>
      </c>
      <c r="J12" s="40" t="s">
        <v>44</v>
      </c>
      <c r="K12" s="40" t="s">
        <v>44</v>
      </c>
      <c r="L12" s="40" t="s">
        <v>44</v>
      </c>
      <c r="M12" s="40" t="s">
        <v>44</v>
      </c>
      <c r="N12" s="40" t="s">
        <v>44</v>
      </c>
      <c r="O12" s="40" t="s">
        <v>44</v>
      </c>
      <c r="P12" s="40" t="s">
        <v>44</v>
      </c>
      <c r="Q12" s="40" t="s">
        <v>44</v>
      </c>
      <c r="R12" s="40" t="s">
        <v>44</v>
      </c>
      <c r="S12" s="40" t="s">
        <v>44</v>
      </c>
      <c r="T12" s="40" t="s">
        <v>44</v>
      </c>
      <c r="U12" s="40" t="s">
        <v>44</v>
      </c>
      <c r="V12" s="40" t="s">
        <v>44</v>
      </c>
      <c r="W12" s="51" t="s">
        <v>44</v>
      </c>
    </row>
    <row r="13" spans="1:23" ht="34.799999999999997" customHeight="1">
      <c r="A13" s="95" t="s">
        <v>3</v>
      </c>
      <c r="B13" s="96"/>
      <c r="C13" s="17">
        <f t="shared" ref="C13:C22" si="0">SUM(D13:W13)</f>
        <v>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43"/>
    </row>
    <row r="14" spans="1:23" ht="34.799999999999997" customHeight="1">
      <c r="A14" s="75" t="s">
        <v>4</v>
      </c>
      <c r="B14" s="76"/>
      <c r="C14" s="18">
        <f t="shared" si="0"/>
        <v>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44"/>
    </row>
    <row r="15" spans="1:23" ht="34.799999999999997" customHeight="1">
      <c r="A15" s="75" t="s">
        <v>5</v>
      </c>
      <c r="B15" s="76"/>
      <c r="C15" s="18">
        <f t="shared" si="0"/>
        <v>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44"/>
    </row>
    <row r="16" spans="1:23" ht="34.799999999999997" customHeight="1">
      <c r="A16" s="75" t="s">
        <v>6</v>
      </c>
      <c r="B16" s="76"/>
      <c r="C16" s="18">
        <f t="shared" si="0"/>
        <v>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44"/>
    </row>
    <row r="17" spans="1:23" ht="34.799999999999997" customHeight="1">
      <c r="A17" s="75" t="s">
        <v>7</v>
      </c>
      <c r="B17" s="76"/>
      <c r="C17" s="18">
        <f t="shared" si="0"/>
        <v>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44"/>
    </row>
    <row r="18" spans="1:23" ht="34.799999999999997" customHeight="1">
      <c r="A18" s="75" t="s">
        <v>50</v>
      </c>
      <c r="B18" s="76"/>
      <c r="C18" s="18">
        <f t="shared" si="0"/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44"/>
    </row>
    <row r="19" spans="1:23" ht="34.799999999999997" customHeight="1">
      <c r="A19" s="75" t="s">
        <v>8</v>
      </c>
      <c r="B19" s="76"/>
      <c r="C19" s="18">
        <f t="shared" si="0"/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44"/>
    </row>
    <row r="20" spans="1:23" ht="34.799999999999997" customHeight="1">
      <c r="A20" s="75" t="s">
        <v>9</v>
      </c>
      <c r="B20" s="76"/>
      <c r="C20" s="18">
        <f t="shared" si="0"/>
        <v>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44"/>
    </row>
    <row r="21" spans="1:23" ht="34.799999999999997" customHeight="1">
      <c r="A21" s="75" t="s">
        <v>51</v>
      </c>
      <c r="B21" s="76"/>
      <c r="C21" s="18">
        <f t="shared" si="0"/>
        <v>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44"/>
    </row>
    <row r="22" spans="1:23" ht="34.799999999999997" customHeight="1" thickBot="1">
      <c r="A22" s="97" t="s">
        <v>10</v>
      </c>
      <c r="B22" s="98"/>
      <c r="C22" s="19">
        <f t="shared" si="0"/>
        <v>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45"/>
    </row>
    <row r="23" spans="1:23" ht="34.799999999999997" customHeight="1" thickTop="1" thickBot="1">
      <c r="A23" s="99" t="s">
        <v>46</v>
      </c>
      <c r="B23" s="100"/>
      <c r="C23" s="52">
        <f>SUM(C13:C22)</f>
        <v>0</v>
      </c>
      <c r="D23" s="53">
        <f>SUM(D13:D22)</f>
        <v>0</v>
      </c>
      <c r="E23" s="53">
        <f t="shared" ref="E23:W23" si="1">SUM(E13:E22)</f>
        <v>0</v>
      </c>
      <c r="F23" s="53">
        <f t="shared" si="1"/>
        <v>0</v>
      </c>
      <c r="G23" s="53">
        <f t="shared" si="1"/>
        <v>0</v>
      </c>
      <c r="H23" s="53">
        <f t="shared" ref="H23:O23" si="2">SUM(H13:H22)</f>
        <v>0</v>
      </c>
      <c r="I23" s="53">
        <f t="shared" si="2"/>
        <v>0</v>
      </c>
      <c r="J23" s="53">
        <f t="shared" si="2"/>
        <v>0</v>
      </c>
      <c r="K23" s="53">
        <f t="shared" si="2"/>
        <v>0</v>
      </c>
      <c r="L23" s="53">
        <f t="shared" si="2"/>
        <v>0</v>
      </c>
      <c r="M23" s="53">
        <f t="shared" si="2"/>
        <v>0</v>
      </c>
      <c r="N23" s="53">
        <f t="shared" si="2"/>
        <v>0</v>
      </c>
      <c r="O23" s="53">
        <f t="shared" si="2"/>
        <v>0</v>
      </c>
      <c r="P23" s="53">
        <f t="shared" si="1"/>
        <v>0</v>
      </c>
      <c r="Q23" s="53">
        <f t="shared" si="1"/>
        <v>0</v>
      </c>
      <c r="R23" s="53">
        <f t="shared" si="1"/>
        <v>0</v>
      </c>
      <c r="S23" s="53">
        <f t="shared" si="1"/>
        <v>0</v>
      </c>
      <c r="T23" s="53">
        <f t="shared" si="1"/>
        <v>0</v>
      </c>
      <c r="U23" s="53">
        <f t="shared" si="1"/>
        <v>0</v>
      </c>
      <c r="V23" s="53">
        <f t="shared" si="1"/>
        <v>0</v>
      </c>
      <c r="W23" s="54">
        <f t="shared" si="1"/>
        <v>0</v>
      </c>
    </row>
    <row r="24" spans="1:23" ht="34.799999999999997" customHeight="1" thickBot="1">
      <c r="A24" s="42" t="s">
        <v>56</v>
      </c>
      <c r="B24" s="38"/>
    </row>
    <row r="25" spans="1:23" ht="34.799999999999997" customHeight="1">
      <c r="A25" s="95" t="s">
        <v>57</v>
      </c>
      <c r="B25" s="96"/>
      <c r="C25" s="24">
        <f t="shared" ref="C25:C38" si="3">SUM(D25:W25)</f>
        <v>0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43"/>
    </row>
    <row r="26" spans="1:23" ht="34.799999999999997" customHeight="1">
      <c r="A26" s="93" t="s">
        <v>62</v>
      </c>
      <c r="B26" s="94"/>
      <c r="C26" s="20">
        <f t="shared" si="3"/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44"/>
    </row>
    <row r="27" spans="1:23" ht="34.799999999999997" customHeight="1">
      <c r="A27" s="93" t="s">
        <v>63</v>
      </c>
      <c r="B27" s="94"/>
      <c r="C27" s="20">
        <f t="shared" si="3"/>
        <v>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44"/>
    </row>
    <row r="28" spans="1:23" ht="34.799999999999997" customHeight="1">
      <c r="A28" s="93" t="s">
        <v>64</v>
      </c>
      <c r="B28" s="94"/>
      <c r="C28" s="20">
        <f t="shared" si="3"/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44"/>
    </row>
    <row r="29" spans="1:23" ht="34.799999999999997" customHeight="1">
      <c r="A29" s="93" t="s">
        <v>65</v>
      </c>
      <c r="B29" s="94"/>
      <c r="C29" s="20">
        <f t="shared" si="3"/>
        <v>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44"/>
    </row>
    <row r="30" spans="1:23" ht="34.799999999999997" customHeight="1">
      <c r="A30" s="93" t="s">
        <v>66</v>
      </c>
      <c r="B30" s="94"/>
      <c r="C30" s="20">
        <f t="shared" si="3"/>
        <v>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44"/>
    </row>
    <row r="31" spans="1:23" ht="34.799999999999997" customHeight="1">
      <c r="A31" s="93" t="s">
        <v>67</v>
      </c>
      <c r="B31" s="94"/>
      <c r="C31" s="20">
        <f t="shared" si="3"/>
        <v>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44"/>
    </row>
    <row r="32" spans="1:23" ht="34.799999999999997" customHeight="1">
      <c r="A32" s="93" t="s">
        <v>68</v>
      </c>
      <c r="B32" s="94"/>
      <c r="C32" s="20">
        <f t="shared" si="3"/>
        <v>0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44"/>
    </row>
    <row r="33" spans="1:23" ht="34.799999999999997" customHeight="1">
      <c r="A33" s="105" t="s">
        <v>61</v>
      </c>
      <c r="B33" s="106"/>
      <c r="C33" s="20">
        <f t="shared" si="3"/>
        <v>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44"/>
    </row>
    <row r="34" spans="1:23" ht="34.799999999999997" customHeight="1">
      <c r="A34" s="93" t="s">
        <v>60</v>
      </c>
      <c r="B34" s="94"/>
      <c r="C34" s="20">
        <f t="shared" si="3"/>
        <v>0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44"/>
    </row>
    <row r="35" spans="1:23" ht="34.799999999999997" customHeight="1">
      <c r="A35" s="93" t="s">
        <v>59</v>
      </c>
      <c r="B35" s="94"/>
      <c r="C35" s="20">
        <f t="shared" si="3"/>
        <v>0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44"/>
    </row>
    <row r="36" spans="1:23" ht="34.799999999999997" customHeight="1">
      <c r="A36" s="93" t="s">
        <v>58</v>
      </c>
      <c r="B36" s="94"/>
      <c r="C36" s="20">
        <f t="shared" si="3"/>
        <v>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44"/>
    </row>
    <row r="37" spans="1:23" ht="34.799999999999997" customHeight="1">
      <c r="A37" s="93" t="s">
        <v>69</v>
      </c>
      <c r="B37" s="94"/>
      <c r="C37" s="20">
        <f t="shared" si="3"/>
        <v>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44"/>
    </row>
    <row r="38" spans="1:23" ht="34.799999999999997" customHeight="1" thickBot="1">
      <c r="A38" s="103" t="s">
        <v>70</v>
      </c>
      <c r="B38" s="104"/>
      <c r="C38" s="21">
        <f t="shared" si="3"/>
        <v>0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45"/>
    </row>
    <row r="39" spans="1:23" ht="34.799999999999997" customHeight="1" thickTop="1" thickBot="1">
      <c r="A39" s="99" t="s">
        <v>71</v>
      </c>
      <c r="B39" s="100"/>
      <c r="C39" s="22">
        <f>SUM(C25:C38)</f>
        <v>0</v>
      </c>
      <c r="D39" s="25">
        <f t="shared" ref="D39:W39" si="4">SUM(D25:D38)</f>
        <v>0</v>
      </c>
      <c r="E39" s="26">
        <f t="shared" ref="E39:T39" si="5">SUM(E25:E38)</f>
        <v>0</v>
      </c>
      <c r="F39" s="26">
        <f t="shared" si="5"/>
        <v>0</v>
      </c>
      <c r="G39" s="26">
        <f t="shared" si="5"/>
        <v>0</v>
      </c>
      <c r="H39" s="26">
        <f t="shared" ref="H39:O39" si="6">SUM(H25:H38)</f>
        <v>0</v>
      </c>
      <c r="I39" s="26">
        <f t="shared" si="6"/>
        <v>0</v>
      </c>
      <c r="J39" s="26">
        <f t="shared" si="6"/>
        <v>0</v>
      </c>
      <c r="K39" s="26">
        <f t="shared" si="6"/>
        <v>0</v>
      </c>
      <c r="L39" s="26">
        <f t="shared" si="6"/>
        <v>0</v>
      </c>
      <c r="M39" s="26">
        <f t="shared" si="6"/>
        <v>0</v>
      </c>
      <c r="N39" s="26">
        <f t="shared" si="6"/>
        <v>0</v>
      </c>
      <c r="O39" s="26">
        <f t="shared" si="6"/>
        <v>0</v>
      </c>
      <c r="P39" s="26">
        <f t="shared" si="5"/>
        <v>0</v>
      </c>
      <c r="Q39" s="26">
        <f t="shared" si="5"/>
        <v>0</v>
      </c>
      <c r="R39" s="26">
        <f t="shared" si="5"/>
        <v>0</v>
      </c>
      <c r="S39" s="26">
        <f t="shared" si="5"/>
        <v>0</v>
      </c>
      <c r="T39" s="26">
        <f t="shared" si="5"/>
        <v>0</v>
      </c>
      <c r="U39" s="26">
        <f t="shared" si="4"/>
        <v>0</v>
      </c>
      <c r="V39" s="26">
        <f t="shared" si="4"/>
        <v>0</v>
      </c>
      <c r="W39" s="46">
        <f t="shared" si="4"/>
        <v>0</v>
      </c>
    </row>
    <row r="40" spans="1:23" ht="34.799999999999997" customHeight="1" collapsed="1" thickTop="1" thickBot="1">
      <c r="A40" s="101" t="s">
        <v>53</v>
      </c>
      <c r="B40" s="102"/>
      <c r="C40" s="23">
        <f>C23-C39</f>
        <v>0</v>
      </c>
      <c r="D40" s="27">
        <f t="shared" ref="D40:W40" si="7">D23-D39</f>
        <v>0</v>
      </c>
      <c r="E40" s="28">
        <f t="shared" ref="E40:T40" si="8">E23-E39</f>
        <v>0</v>
      </c>
      <c r="F40" s="28">
        <f t="shared" si="8"/>
        <v>0</v>
      </c>
      <c r="G40" s="28">
        <f t="shared" si="8"/>
        <v>0</v>
      </c>
      <c r="H40" s="28">
        <f t="shared" ref="H40:O40" si="9">H23-H39</f>
        <v>0</v>
      </c>
      <c r="I40" s="28">
        <f t="shared" si="9"/>
        <v>0</v>
      </c>
      <c r="J40" s="28">
        <f t="shared" si="9"/>
        <v>0</v>
      </c>
      <c r="K40" s="28">
        <f t="shared" si="9"/>
        <v>0</v>
      </c>
      <c r="L40" s="28">
        <f t="shared" si="9"/>
        <v>0</v>
      </c>
      <c r="M40" s="28">
        <f t="shared" si="9"/>
        <v>0</v>
      </c>
      <c r="N40" s="28">
        <f t="shared" si="9"/>
        <v>0</v>
      </c>
      <c r="O40" s="28">
        <f t="shared" si="9"/>
        <v>0</v>
      </c>
      <c r="P40" s="28">
        <f t="shared" si="8"/>
        <v>0</v>
      </c>
      <c r="Q40" s="28">
        <f t="shared" si="8"/>
        <v>0</v>
      </c>
      <c r="R40" s="28">
        <f t="shared" si="8"/>
        <v>0</v>
      </c>
      <c r="S40" s="28">
        <f t="shared" si="8"/>
        <v>0</v>
      </c>
      <c r="T40" s="28">
        <f t="shared" si="8"/>
        <v>0</v>
      </c>
      <c r="U40" s="28">
        <f t="shared" si="7"/>
        <v>0</v>
      </c>
      <c r="V40" s="28">
        <f t="shared" si="7"/>
        <v>0</v>
      </c>
      <c r="W40" s="47">
        <f t="shared" si="7"/>
        <v>0</v>
      </c>
    </row>
  </sheetData>
  <mergeCells count="35">
    <mergeCell ref="A40:B40"/>
    <mergeCell ref="A38:B38"/>
    <mergeCell ref="A32:B32"/>
    <mergeCell ref="A34:B34"/>
    <mergeCell ref="A35:B35"/>
    <mergeCell ref="A36:B36"/>
    <mergeCell ref="A37:B37"/>
    <mergeCell ref="A39:B39"/>
    <mergeCell ref="A33:B33"/>
    <mergeCell ref="A31:B31"/>
    <mergeCell ref="A13:B13"/>
    <mergeCell ref="A14:B14"/>
    <mergeCell ref="A15:B15"/>
    <mergeCell ref="A16:B16"/>
    <mergeCell ref="A17:B17"/>
    <mergeCell ref="A26:B26"/>
    <mergeCell ref="A20:B20"/>
    <mergeCell ref="A21:B21"/>
    <mergeCell ref="A25:B25"/>
    <mergeCell ref="A27:B27"/>
    <mergeCell ref="A28:B28"/>
    <mergeCell ref="A29:B29"/>
    <mergeCell ref="A30:B30"/>
    <mergeCell ref="A22:B22"/>
    <mergeCell ref="A23:B23"/>
    <mergeCell ref="A18:B18"/>
    <mergeCell ref="A19:B19"/>
    <mergeCell ref="D5:F5"/>
    <mergeCell ref="D6:F6"/>
    <mergeCell ref="A3:W3"/>
    <mergeCell ref="A10:B12"/>
    <mergeCell ref="C10:C12"/>
    <mergeCell ref="A9:B9"/>
    <mergeCell ref="A6:C6"/>
    <mergeCell ref="A5:C5"/>
  </mergeCells>
  <phoneticPr fontId="9"/>
  <dataValidations count="1">
    <dataValidation type="list" allowBlank="1" showInputMessage="1" sqref="D11:W11" xr:uid="{A06A6550-7B9F-4BEF-8484-537E1B92DE41}">
      <formula1>大区分</formula1>
    </dataValidation>
  </dataValidations>
  <printOptions horizontalCentered="1"/>
  <pageMargins left="0.22" right="0.2" top="0.70866141732283472" bottom="0.37" header="0.39370078740157483" footer="0.31496062992125984"/>
  <pageSetup paperSize="9" scale="40" orientation="landscape" horizontalDpi="4294967293" r:id="rId1"/>
  <headerFooter>
    <oddHeader>&amp;R様式 ４-４  &amp;D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28E58F6-642D-4568-B3E4-867B432BB563}">
          <x14:formula1>
            <xm:f>⑦区分表!$C$24:$C$38</xm:f>
          </x14:formula1>
          <xm:sqref>D5</xm:sqref>
        </x14:dataValidation>
        <x14:dataValidation type="list" allowBlank="1" showInputMessage="1" showErrorMessage="1" xr:uid="{2F85CD19-4808-4729-B31D-9DDF2C0D4FA4}">
          <x14:formula1>
            <xm:f>⑦区分表!$B$3:$B$5</xm:f>
          </x14:formula1>
          <xm:sqref>D9:W9</xm:sqref>
        </x14:dataValidation>
        <x14:dataValidation type="list" allowBlank="1" showInputMessage="1" xr:uid="{497CCE92-E4D8-486E-8378-FA7E10FEFA20}">
          <x14:formula1>
            <xm:f>⑦区分表!$D$24:$D$27</xm:f>
          </x14:formula1>
          <xm:sqref>D12:W12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7"/>
  <sheetViews>
    <sheetView zoomScaleNormal="100" workbookViewId="0">
      <selection activeCell="D16" sqref="D16"/>
    </sheetView>
  </sheetViews>
  <sheetFormatPr defaultRowHeight="13.2"/>
  <cols>
    <col min="1" max="1" width="5.77734375" customWidth="1"/>
    <col min="2" max="2" width="15.44140625" bestFit="1" customWidth="1"/>
    <col min="3" max="3" width="37.109375" bestFit="1" customWidth="1"/>
    <col min="4" max="4" width="40.44140625" bestFit="1" customWidth="1"/>
    <col min="5" max="5" width="30.44140625" bestFit="1" customWidth="1"/>
    <col min="6" max="6" width="15.88671875" bestFit="1" customWidth="1"/>
    <col min="7" max="7" width="27.21875" bestFit="1" customWidth="1"/>
  </cols>
  <sheetData>
    <row r="1" spans="1:7" ht="31.5" customHeight="1" thickBot="1">
      <c r="A1" s="56" t="s">
        <v>11</v>
      </c>
      <c r="B1" s="6"/>
      <c r="C1" s="6"/>
      <c r="D1" s="6"/>
      <c r="E1" s="6"/>
      <c r="F1" s="6"/>
      <c r="G1" s="6"/>
    </row>
    <row r="2" spans="1:7" ht="13.8" thickBot="1">
      <c r="A2" s="7" t="s">
        <v>48</v>
      </c>
      <c r="B2" s="8" t="s">
        <v>30</v>
      </c>
      <c r="C2" s="8" t="s">
        <v>12</v>
      </c>
      <c r="D2" s="12" t="s">
        <v>13</v>
      </c>
      <c r="E2" s="8" t="s">
        <v>14</v>
      </c>
      <c r="F2" s="12" t="s">
        <v>52</v>
      </c>
      <c r="G2" s="8" t="s">
        <v>15</v>
      </c>
    </row>
    <row r="3" spans="1:7">
      <c r="A3" s="107" t="s">
        <v>16</v>
      </c>
      <c r="B3" s="9" t="s">
        <v>34</v>
      </c>
      <c r="C3" s="9" t="s">
        <v>17</v>
      </c>
      <c r="D3" s="13" t="s">
        <v>32</v>
      </c>
      <c r="E3" s="9" t="s">
        <v>38</v>
      </c>
      <c r="F3" s="13" t="s">
        <v>18</v>
      </c>
      <c r="G3" s="9" t="s">
        <v>19</v>
      </c>
    </row>
    <row r="4" spans="1:7">
      <c r="A4" s="107"/>
      <c r="B4" s="10" t="s">
        <v>35</v>
      </c>
      <c r="C4" s="10" t="s">
        <v>20</v>
      </c>
      <c r="D4" s="14" t="s">
        <v>21</v>
      </c>
      <c r="E4" s="10" t="s">
        <v>39</v>
      </c>
      <c r="F4" s="14" t="s">
        <v>22</v>
      </c>
      <c r="G4" s="10" t="s">
        <v>23</v>
      </c>
    </row>
    <row r="5" spans="1:7">
      <c r="A5" s="107"/>
      <c r="B5" s="10" t="s">
        <v>36</v>
      </c>
      <c r="C5" s="10" t="s">
        <v>25</v>
      </c>
      <c r="D5" s="14" t="s">
        <v>24</v>
      </c>
      <c r="E5" s="10" t="s">
        <v>40</v>
      </c>
      <c r="F5" s="14"/>
      <c r="G5" s="10"/>
    </row>
    <row r="6" spans="1:7">
      <c r="A6" s="107"/>
      <c r="B6" s="10" t="s">
        <v>37</v>
      </c>
      <c r="C6" s="10"/>
      <c r="D6" s="14" t="s">
        <v>33</v>
      </c>
      <c r="E6" s="10" t="s">
        <v>26</v>
      </c>
      <c r="F6" s="14"/>
      <c r="G6" s="10"/>
    </row>
    <row r="7" spans="1:7">
      <c r="A7" s="107"/>
      <c r="B7" s="10"/>
      <c r="C7" s="10"/>
      <c r="D7" s="14" t="s">
        <v>47</v>
      </c>
      <c r="E7" s="10" t="s">
        <v>27</v>
      </c>
      <c r="F7" s="14"/>
      <c r="G7" s="10"/>
    </row>
    <row r="8" spans="1:7">
      <c r="A8" s="107"/>
      <c r="B8" s="10"/>
      <c r="C8" s="10"/>
      <c r="D8" s="14"/>
      <c r="E8" s="10" t="s">
        <v>28</v>
      </c>
      <c r="F8" s="14"/>
      <c r="G8" s="10"/>
    </row>
    <row r="9" spans="1:7">
      <c r="A9" s="107"/>
      <c r="B9" s="10"/>
      <c r="C9" s="10"/>
      <c r="D9" s="14"/>
      <c r="E9" s="10" t="s">
        <v>41</v>
      </c>
      <c r="F9" s="14"/>
      <c r="G9" s="10"/>
    </row>
    <row r="10" spans="1:7">
      <c r="A10" s="107"/>
      <c r="B10" s="10"/>
      <c r="C10" s="10"/>
      <c r="D10" s="14"/>
      <c r="E10" s="10" t="s">
        <v>42</v>
      </c>
      <c r="F10" s="14"/>
      <c r="G10" s="10"/>
    </row>
    <row r="11" spans="1:7">
      <c r="A11" s="107"/>
      <c r="B11" s="10"/>
      <c r="C11" s="10"/>
      <c r="D11" s="14"/>
      <c r="E11" s="10" t="s">
        <v>43</v>
      </c>
      <c r="F11" s="14"/>
      <c r="G11" s="10"/>
    </row>
    <row r="12" spans="1:7">
      <c r="A12" s="107"/>
      <c r="B12" s="10"/>
      <c r="C12" s="10"/>
      <c r="D12" s="14"/>
      <c r="E12" s="10" t="s">
        <v>29</v>
      </c>
      <c r="F12" s="14"/>
      <c r="G12" s="10"/>
    </row>
    <row r="13" spans="1:7" ht="13.8" thickBot="1">
      <c r="A13" s="108"/>
      <c r="B13" s="11"/>
      <c r="C13" s="11"/>
      <c r="D13" s="15"/>
      <c r="E13" s="11" t="s">
        <v>31</v>
      </c>
      <c r="F13" s="15"/>
      <c r="G13" s="11"/>
    </row>
    <row r="24" spans="2:4">
      <c r="B24" t="s">
        <v>72</v>
      </c>
      <c r="C24" t="s">
        <v>73</v>
      </c>
      <c r="D24" t="s">
        <v>101</v>
      </c>
    </row>
    <row r="25" spans="2:4">
      <c r="B25" t="s">
        <v>74</v>
      </c>
      <c r="C25" t="s">
        <v>75</v>
      </c>
      <c r="D25" t="s">
        <v>102</v>
      </c>
    </row>
    <row r="26" spans="2:4">
      <c r="B26" t="s">
        <v>76</v>
      </c>
      <c r="C26" t="s">
        <v>77</v>
      </c>
      <c r="D26" t="s">
        <v>103</v>
      </c>
    </row>
    <row r="27" spans="2:4">
      <c r="B27" t="s">
        <v>78</v>
      </c>
      <c r="C27" t="s">
        <v>79</v>
      </c>
      <c r="D27" t="s">
        <v>104</v>
      </c>
    </row>
    <row r="28" spans="2:4">
      <c r="B28" t="s">
        <v>80</v>
      </c>
      <c r="C28" t="s">
        <v>81</v>
      </c>
    </row>
    <row r="29" spans="2:4">
      <c r="B29" t="s">
        <v>82</v>
      </c>
      <c r="C29" t="s">
        <v>83</v>
      </c>
      <c r="D29" s="37" t="s">
        <v>105</v>
      </c>
    </row>
    <row r="30" spans="2:4">
      <c r="B30" t="s">
        <v>84</v>
      </c>
      <c r="C30" t="s">
        <v>85</v>
      </c>
      <c r="D30" t="s">
        <v>106</v>
      </c>
    </row>
    <row r="31" spans="2:4">
      <c r="B31" t="s">
        <v>86</v>
      </c>
      <c r="C31" t="s">
        <v>87</v>
      </c>
    </row>
    <row r="32" spans="2:4">
      <c r="B32" t="s">
        <v>88</v>
      </c>
      <c r="C32" t="s">
        <v>89</v>
      </c>
    </row>
    <row r="33" spans="2:3">
      <c r="B33" t="s">
        <v>90</v>
      </c>
      <c r="C33" t="s">
        <v>91</v>
      </c>
    </row>
    <row r="34" spans="2:3">
      <c r="B34" t="s">
        <v>92</v>
      </c>
      <c r="C34" t="s">
        <v>93</v>
      </c>
    </row>
    <row r="35" spans="2:3">
      <c r="B35" t="s">
        <v>94</v>
      </c>
      <c r="C35" t="s">
        <v>95</v>
      </c>
    </row>
    <row r="36" spans="2:3">
      <c r="B36" t="s">
        <v>96</v>
      </c>
      <c r="C36" t="s">
        <v>97</v>
      </c>
    </row>
    <row r="37" spans="2:3">
      <c r="B37" t="s">
        <v>98</v>
      </c>
      <c r="C37" t="s">
        <v>99</v>
      </c>
    </row>
  </sheetData>
  <mergeCells count="1">
    <mergeCell ref="A3:A13"/>
  </mergeCells>
  <phoneticPr fontId="9"/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B7FBF-C58C-443A-A99D-BCF4D90C0579}">
  <sheetPr>
    <tabColor rgb="FF00B0F0"/>
    <pageSetUpPr fitToPage="1"/>
  </sheetPr>
  <dimension ref="A1:BT19"/>
  <sheetViews>
    <sheetView zoomScale="60" zoomScaleNormal="60" workbookViewId="0">
      <pane xSplit="1" ySplit="2" topLeftCell="B3" activePane="bottomRight" state="frozen"/>
      <selection activeCell="Y5" sqref="Y5:AA5"/>
      <selection pane="topRight" activeCell="Y5" sqref="Y5:AA5"/>
      <selection pane="bottomLeft" activeCell="Y5" sqref="Y5:AA5"/>
      <selection pane="bottomRight" activeCell="P3" sqref="P3:R4"/>
    </sheetView>
  </sheetViews>
  <sheetFormatPr defaultColWidth="9.77734375" defaultRowHeight="16.2"/>
  <cols>
    <col min="1" max="1" width="8.44140625" style="60" customWidth="1"/>
    <col min="2" max="4" width="10" style="59" customWidth="1"/>
    <col min="5" max="5" width="20.33203125" style="59" customWidth="1"/>
    <col min="6" max="7" width="14.77734375" style="59" customWidth="1"/>
    <col min="8" max="8" width="17.21875" style="59" customWidth="1"/>
    <col min="9" max="9" width="27.77734375" style="59" customWidth="1"/>
    <col min="10" max="12" width="7" style="59" customWidth="1"/>
    <col min="13" max="13" width="6.33203125" style="59" customWidth="1"/>
    <col min="14" max="14" width="5" style="59" customWidth="1"/>
    <col min="15" max="15" width="8.6640625" style="59" customWidth="1"/>
    <col min="16" max="16" width="5.44140625" style="59" customWidth="1"/>
    <col min="17" max="17" width="7.44140625" style="59" customWidth="1"/>
    <col min="18" max="19" width="6.33203125" style="59" customWidth="1"/>
    <col min="20" max="20" width="4.6640625" style="59" customWidth="1"/>
    <col min="21" max="21" width="5.88671875" style="59" customWidth="1"/>
    <col min="22" max="22" width="6.33203125" style="59" customWidth="1"/>
    <col min="23" max="23" width="8.88671875" style="59" customWidth="1"/>
    <col min="24" max="25" width="6.33203125" style="59" customWidth="1"/>
    <col min="26" max="26" width="5.21875" style="59" customWidth="1"/>
    <col min="27" max="27" width="5.6640625" style="59" customWidth="1"/>
    <col min="28" max="28" width="17.109375" style="59" customWidth="1"/>
    <col min="29" max="29" width="15.44140625" style="59" customWidth="1"/>
    <col min="30" max="30" width="15.6640625" style="59" customWidth="1"/>
    <col min="31" max="34" width="8.6640625" style="59" customWidth="1"/>
    <col min="35" max="35" width="7.88671875" style="59" customWidth="1"/>
    <col min="36" max="42" width="8.6640625" style="59" customWidth="1"/>
    <col min="43" max="43" width="5.21875" style="59" customWidth="1"/>
    <col min="44" max="44" width="5.6640625" style="59" customWidth="1"/>
    <col min="45" max="45" width="5.44140625" style="59" customWidth="1"/>
    <col min="46" max="48" width="3.44140625" style="59" customWidth="1"/>
    <col min="49" max="49" width="4.33203125" style="59" customWidth="1"/>
    <col min="50" max="108" width="6.33203125" style="59" customWidth="1"/>
    <col min="109" max="16384" width="9.77734375" style="59"/>
  </cols>
  <sheetData>
    <row r="1" spans="1:72" ht="39.6" customHeight="1">
      <c r="B1" s="123" t="s">
        <v>161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AR1" s="127" t="s">
        <v>162</v>
      </c>
      <c r="AS1" s="127"/>
      <c r="AT1" s="127"/>
      <c r="AU1" s="127"/>
      <c r="AV1" s="127"/>
      <c r="AW1" s="127"/>
    </row>
    <row r="2" spans="1:72" s="71" customFormat="1" ht="39.6" customHeight="1">
      <c r="A2" s="73" t="s">
        <v>157</v>
      </c>
      <c r="B2" s="124" t="s">
        <v>156</v>
      </c>
      <c r="C2" s="124"/>
      <c r="D2" s="124"/>
      <c r="E2" s="125"/>
      <c r="F2" s="120" t="s">
        <v>155</v>
      </c>
      <c r="G2" s="120"/>
      <c r="H2" s="120"/>
      <c r="I2" s="120"/>
      <c r="J2" s="120" t="s">
        <v>154</v>
      </c>
      <c r="K2" s="120"/>
      <c r="L2" s="120"/>
      <c r="M2" s="120" t="s">
        <v>153</v>
      </c>
      <c r="N2" s="120"/>
      <c r="O2" s="120"/>
      <c r="P2" s="120" t="s">
        <v>152</v>
      </c>
      <c r="Q2" s="120"/>
      <c r="R2" s="120"/>
      <c r="S2" s="120" t="s">
        <v>151</v>
      </c>
      <c r="T2" s="120"/>
      <c r="U2" s="120"/>
      <c r="V2" s="120" t="s">
        <v>163</v>
      </c>
      <c r="W2" s="120"/>
      <c r="X2" s="120"/>
      <c r="Y2" s="120" t="s">
        <v>150</v>
      </c>
      <c r="Z2" s="120"/>
      <c r="AA2" s="120"/>
      <c r="AB2" s="120" t="s">
        <v>149</v>
      </c>
      <c r="AC2" s="120"/>
      <c r="AD2" s="120"/>
      <c r="AE2" s="120" t="s">
        <v>148</v>
      </c>
      <c r="AF2" s="120"/>
      <c r="AG2" s="120"/>
      <c r="AH2" s="120" t="s">
        <v>147</v>
      </c>
      <c r="AI2" s="120"/>
      <c r="AJ2" s="120"/>
      <c r="AK2" s="120" t="s">
        <v>146</v>
      </c>
      <c r="AL2" s="120"/>
      <c r="AM2" s="120"/>
      <c r="AN2" s="120" t="s">
        <v>145</v>
      </c>
      <c r="AO2" s="120"/>
      <c r="AP2" s="120"/>
      <c r="AQ2" s="120" t="s">
        <v>144</v>
      </c>
      <c r="AR2" s="120"/>
      <c r="AS2" s="120"/>
      <c r="AT2" s="120" t="s">
        <v>164</v>
      </c>
      <c r="AU2" s="120"/>
      <c r="AV2" s="120"/>
      <c r="AW2" s="126"/>
      <c r="AX2" s="72"/>
    </row>
    <row r="3" spans="1:72" s="61" customFormat="1" ht="370.8" customHeight="1">
      <c r="A3" s="121" t="s">
        <v>165</v>
      </c>
      <c r="B3" s="110" t="s">
        <v>166</v>
      </c>
      <c r="C3" s="111"/>
      <c r="D3" s="111"/>
      <c r="E3" s="112"/>
      <c r="F3" s="110" t="s">
        <v>167</v>
      </c>
      <c r="G3" s="111"/>
      <c r="H3" s="111"/>
      <c r="I3" s="112"/>
      <c r="J3" s="110" t="s">
        <v>168</v>
      </c>
      <c r="K3" s="111"/>
      <c r="L3" s="112"/>
      <c r="M3" s="110" t="s">
        <v>143</v>
      </c>
      <c r="N3" s="111"/>
      <c r="O3" s="112"/>
      <c r="P3" s="110" t="s">
        <v>169</v>
      </c>
      <c r="Q3" s="111"/>
      <c r="R3" s="112"/>
      <c r="S3" s="110" t="s">
        <v>142</v>
      </c>
      <c r="T3" s="111"/>
      <c r="U3" s="112"/>
      <c r="V3" s="110" t="s">
        <v>170</v>
      </c>
      <c r="W3" s="111"/>
      <c r="X3" s="112"/>
      <c r="Y3" s="110" t="s">
        <v>171</v>
      </c>
      <c r="Z3" s="111"/>
      <c r="AA3" s="112"/>
      <c r="AB3" s="110" t="s">
        <v>172</v>
      </c>
      <c r="AC3" s="111"/>
      <c r="AD3" s="112"/>
      <c r="AE3" s="110" t="s">
        <v>141</v>
      </c>
      <c r="AF3" s="111"/>
      <c r="AG3" s="112"/>
      <c r="AH3" s="110" t="s">
        <v>140</v>
      </c>
      <c r="AI3" s="111"/>
      <c r="AJ3" s="112"/>
      <c r="AK3" s="110" t="s">
        <v>139</v>
      </c>
      <c r="AL3" s="111"/>
      <c r="AM3" s="112"/>
      <c r="AN3" s="110" t="s">
        <v>173</v>
      </c>
      <c r="AO3" s="111"/>
      <c r="AP3" s="112"/>
      <c r="AQ3" s="110" t="s">
        <v>174</v>
      </c>
      <c r="AR3" s="111"/>
      <c r="AS3" s="112"/>
      <c r="AT3" s="110" t="s">
        <v>138</v>
      </c>
      <c r="AU3" s="111"/>
      <c r="AV3" s="111"/>
      <c r="AW3" s="112"/>
      <c r="AX3" s="65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</row>
    <row r="4" spans="1:72" s="61" customFormat="1" ht="303.60000000000002" customHeight="1">
      <c r="A4" s="122"/>
      <c r="B4" s="113"/>
      <c r="C4" s="114"/>
      <c r="D4" s="114"/>
      <c r="E4" s="115"/>
      <c r="F4" s="113"/>
      <c r="G4" s="114"/>
      <c r="H4" s="114"/>
      <c r="I4" s="115"/>
      <c r="J4" s="113"/>
      <c r="K4" s="114"/>
      <c r="L4" s="115"/>
      <c r="M4" s="113"/>
      <c r="N4" s="114"/>
      <c r="O4" s="115"/>
      <c r="P4" s="113"/>
      <c r="Q4" s="114"/>
      <c r="R4" s="115"/>
      <c r="S4" s="113"/>
      <c r="T4" s="114"/>
      <c r="U4" s="115"/>
      <c r="V4" s="113"/>
      <c r="W4" s="114"/>
      <c r="X4" s="115"/>
      <c r="Y4" s="113"/>
      <c r="Z4" s="114"/>
      <c r="AA4" s="115"/>
      <c r="AB4" s="113"/>
      <c r="AC4" s="114"/>
      <c r="AD4" s="115"/>
      <c r="AE4" s="113"/>
      <c r="AF4" s="114"/>
      <c r="AG4" s="115"/>
      <c r="AH4" s="113"/>
      <c r="AI4" s="114"/>
      <c r="AJ4" s="115"/>
      <c r="AK4" s="113"/>
      <c r="AL4" s="114"/>
      <c r="AM4" s="115"/>
      <c r="AN4" s="113"/>
      <c r="AO4" s="114"/>
      <c r="AP4" s="115"/>
      <c r="AQ4" s="113"/>
      <c r="AR4" s="114"/>
      <c r="AS4" s="115"/>
      <c r="AT4" s="113"/>
      <c r="AU4" s="114"/>
      <c r="AV4" s="114"/>
      <c r="AW4" s="115"/>
      <c r="AX4" s="65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</row>
    <row r="5" spans="1:72" s="61" customFormat="1" ht="307.2" customHeight="1">
      <c r="A5" s="70"/>
      <c r="B5" s="113"/>
      <c r="C5" s="114"/>
      <c r="D5" s="114"/>
      <c r="E5" s="115"/>
      <c r="F5" s="113"/>
      <c r="G5" s="114"/>
      <c r="H5" s="114"/>
      <c r="I5" s="115"/>
      <c r="J5" s="69"/>
      <c r="K5" s="68"/>
      <c r="L5" s="67"/>
      <c r="M5" s="113"/>
      <c r="N5" s="114"/>
      <c r="O5" s="115"/>
      <c r="P5" s="69"/>
      <c r="Q5" s="68"/>
      <c r="R5" s="67"/>
      <c r="S5" s="69"/>
      <c r="T5" s="68"/>
      <c r="U5" s="67"/>
      <c r="V5" s="69"/>
      <c r="W5" s="68"/>
      <c r="X5" s="67"/>
      <c r="Y5" s="69"/>
      <c r="Z5" s="68"/>
      <c r="AA5" s="67"/>
      <c r="AB5" s="113"/>
      <c r="AC5" s="114"/>
      <c r="AD5" s="115"/>
      <c r="AE5" s="69"/>
      <c r="AF5" s="68"/>
      <c r="AG5" s="67"/>
      <c r="AH5" s="69"/>
      <c r="AI5" s="68"/>
      <c r="AJ5" s="67"/>
      <c r="AK5" s="69"/>
      <c r="AL5" s="68"/>
      <c r="AM5" s="67"/>
      <c r="AN5" s="69"/>
      <c r="AO5" s="68"/>
      <c r="AP5" s="67"/>
      <c r="AQ5" s="69"/>
      <c r="AR5" s="68"/>
      <c r="AS5" s="67"/>
      <c r="AT5" s="69"/>
      <c r="AU5" s="68"/>
      <c r="AV5" s="68"/>
      <c r="AW5" s="67"/>
      <c r="AX5" s="65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</row>
    <row r="6" spans="1:72" s="61" customFormat="1" ht="277.2" customHeight="1">
      <c r="A6" s="70"/>
      <c r="B6" s="113"/>
      <c r="C6" s="114"/>
      <c r="D6" s="114"/>
      <c r="E6" s="115"/>
      <c r="F6" s="113"/>
      <c r="G6" s="114"/>
      <c r="H6" s="114"/>
      <c r="I6" s="115"/>
      <c r="J6" s="69"/>
      <c r="K6" s="68"/>
      <c r="L6" s="67"/>
      <c r="M6" s="113"/>
      <c r="N6" s="114"/>
      <c r="O6" s="115"/>
      <c r="P6" s="113"/>
      <c r="Q6" s="114"/>
      <c r="R6" s="115"/>
      <c r="S6" s="113"/>
      <c r="T6" s="114"/>
      <c r="U6" s="115"/>
      <c r="V6" s="113"/>
      <c r="W6" s="114"/>
      <c r="X6" s="115"/>
      <c r="Y6" s="113"/>
      <c r="Z6" s="114"/>
      <c r="AA6" s="115"/>
      <c r="AB6" s="113"/>
      <c r="AC6" s="114"/>
      <c r="AD6" s="115"/>
      <c r="AE6" s="69"/>
      <c r="AF6" s="68"/>
      <c r="AG6" s="67"/>
      <c r="AH6" s="69"/>
      <c r="AI6" s="68"/>
      <c r="AJ6" s="67"/>
      <c r="AK6" s="69"/>
      <c r="AL6" s="68"/>
      <c r="AM6" s="67"/>
      <c r="AN6" s="69"/>
      <c r="AO6" s="68"/>
      <c r="AP6" s="67"/>
      <c r="AQ6" s="69"/>
      <c r="AR6" s="68"/>
      <c r="AS6" s="67"/>
      <c r="AT6" s="69"/>
      <c r="AU6" s="68"/>
      <c r="AV6" s="68"/>
      <c r="AW6" s="67"/>
      <c r="AX6" s="65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</row>
    <row r="7" spans="1:72" ht="98.4" customHeight="1">
      <c r="A7" s="66"/>
      <c r="B7" s="116"/>
      <c r="C7" s="117"/>
      <c r="D7" s="117"/>
      <c r="E7" s="118"/>
      <c r="F7" s="128"/>
      <c r="G7" s="128"/>
      <c r="H7" s="128"/>
      <c r="I7" s="128"/>
      <c r="J7" s="129"/>
      <c r="K7" s="128"/>
      <c r="L7" s="130"/>
      <c r="M7" s="128"/>
      <c r="N7" s="128"/>
      <c r="O7" s="128"/>
      <c r="P7" s="129"/>
      <c r="Q7" s="128"/>
      <c r="R7" s="130"/>
      <c r="S7" s="131"/>
      <c r="T7" s="131"/>
      <c r="U7" s="131"/>
      <c r="V7" s="132"/>
      <c r="W7" s="131"/>
      <c r="X7" s="133"/>
      <c r="Y7" s="131"/>
      <c r="Z7" s="131"/>
      <c r="AA7" s="131"/>
      <c r="AB7" s="132"/>
      <c r="AC7" s="131"/>
      <c r="AD7" s="133"/>
      <c r="AE7" s="131"/>
      <c r="AF7" s="131"/>
      <c r="AG7" s="131"/>
      <c r="AH7" s="132"/>
      <c r="AI7" s="131"/>
      <c r="AJ7" s="133"/>
      <c r="AK7" s="131"/>
      <c r="AL7" s="131"/>
      <c r="AM7" s="131"/>
      <c r="AN7" s="132"/>
      <c r="AO7" s="131"/>
      <c r="AP7" s="133"/>
      <c r="AQ7" s="131"/>
      <c r="AR7" s="131"/>
      <c r="AS7" s="131"/>
      <c r="AT7" s="132"/>
      <c r="AU7" s="131"/>
      <c r="AV7" s="131"/>
      <c r="AW7" s="133"/>
      <c r="AX7" s="63"/>
    </row>
    <row r="8" spans="1:72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</row>
    <row r="9" spans="1:72" s="61" customFormat="1" ht="18.600000000000001"/>
    <row r="10" spans="1:72" s="61" customFormat="1" ht="18.600000000000001">
      <c r="F10" s="61" t="s">
        <v>137</v>
      </c>
      <c r="P10" s="61" t="s">
        <v>136</v>
      </c>
    </row>
    <row r="11" spans="1:72" s="61" customFormat="1" ht="18.600000000000001">
      <c r="F11" s="61" t="s">
        <v>135</v>
      </c>
      <c r="O11" s="62" t="s">
        <v>134</v>
      </c>
      <c r="P11" s="109" t="s">
        <v>133</v>
      </c>
      <c r="Q11" s="109"/>
      <c r="R11" s="109"/>
      <c r="S11" s="61" t="s">
        <v>132</v>
      </c>
    </row>
    <row r="12" spans="1:72" s="61" customFormat="1" ht="18.600000000000001">
      <c r="F12" s="61" t="s">
        <v>131</v>
      </c>
      <c r="O12" s="62" t="s">
        <v>130</v>
      </c>
      <c r="P12" s="109" t="s">
        <v>129</v>
      </c>
      <c r="Q12" s="109"/>
      <c r="R12" s="109"/>
      <c r="S12" s="61" t="s">
        <v>128</v>
      </c>
    </row>
    <row r="13" spans="1:72" s="61" customFormat="1" ht="18.600000000000001">
      <c r="F13" s="61" t="s">
        <v>127</v>
      </c>
      <c r="O13" s="62" t="s">
        <v>126</v>
      </c>
      <c r="P13" s="109" t="s">
        <v>125</v>
      </c>
      <c r="Q13" s="109"/>
      <c r="R13" s="109"/>
      <c r="S13" s="61" t="s">
        <v>124</v>
      </c>
    </row>
    <row r="14" spans="1:72" s="61" customFormat="1" ht="18.600000000000001">
      <c r="F14" s="61" t="s">
        <v>123</v>
      </c>
      <c r="O14" s="62" t="s">
        <v>122</v>
      </c>
      <c r="P14" s="109" t="s">
        <v>121</v>
      </c>
      <c r="Q14" s="109"/>
      <c r="R14" s="109"/>
      <c r="S14" s="61" t="s">
        <v>120</v>
      </c>
    </row>
    <row r="15" spans="1:72" s="61" customFormat="1" ht="18.600000000000001">
      <c r="O15" s="62" t="s">
        <v>119</v>
      </c>
      <c r="P15" s="109" t="s">
        <v>118</v>
      </c>
      <c r="Q15" s="109"/>
      <c r="R15" s="109"/>
      <c r="S15" s="61" t="s">
        <v>117</v>
      </c>
    </row>
    <row r="16" spans="1:72" s="61" customFormat="1" ht="18.600000000000001">
      <c r="O16" s="62" t="s">
        <v>116</v>
      </c>
      <c r="P16" s="109" t="s">
        <v>115</v>
      </c>
      <c r="Q16" s="109"/>
      <c r="R16" s="109"/>
      <c r="S16" s="61" t="s">
        <v>114</v>
      </c>
    </row>
    <row r="17" spans="6:19" s="61" customFormat="1" ht="18.600000000000001">
      <c r="F17" s="61" t="s">
        <v>113</v>
      </c>
      <c r="O17" s="62" t="s">
        <v>112</v>
      </c>
      <c r="P17" s="109" t="s">
        <v>111</v>
      </c>
      <c r="Q17" s="109"/>
      <c r="R17" s="109"/>
      <c r="S17" s="61" t="s">
        <v>110</v>
      </c>
    </row>
    <row r="18" spans="6:19" s="61" customFormat="1" ht="18.600000000000001">
      <c r="F18" s="61" t="s">
        <v>109</v>
      </c>
    </row>
    <row r="19" spans="6:19" s="61" customFormat="1" ht="18.600000000000001">
      <c r="R19" s="61" t="s">
        <v>108</v>
      </c>
    </row>
  </sheetData>
  <mergeCells count="55">
    <mergeCell ref="P13:R13"/>
    <mergeCell ref="P14:R14"/>
    <mergeCell ref="P15:R15"/>
    <mergeCell ref="P16:R16"/>
    <mergeCell ref="P17:R17"/>
    <mergeCell ref="F7:I7"/>
    <mergeCell ref="J7:L7"/>
    <mergeCell ref="M7:O7"/>
    <mergeCell ref="P7:R7"/>
    <mergeCell ref="P11:R11"/>
    <mergeCell ref="P12:R12"/>
    <mergeCell ref="BL3:BN4"/>
    <mergeCell ref="BO3:BT4"/>
    <mergeCell ref="P6:R6"/>
    <mergeCell ref="S6:U6"/>
    <mergeCell ref="V6:X6"/>
    <mergeCell ref="Y6:AA6"/>
    <mergeCell ref="AT3:AW4"/>
    <mergeCell ref="AY3:BA4"/>
    <mergeCell ref="BB3:BD4"/>
    <mergeCell ref="BE3:BG4"/>
    <mergeCell ref="BH3:BJ4"/>
    <mergeCell ref="BK3:BK4"/>
    <mergeCell ref="AB3:AD6"/>
    <mergeCell ref="AE3:AG4"/>
    <mergeCell ref="AH3:AJ4"/>
    <mergeCell ref="AK3:AM4"/>
    <mergeCell ref="AN3:AP4"/>
    <mergeCell ref="AQ3:AS4"/>
    <mergeCell ref="AT2:AW2"/>
    <mergeCell ref="A3:A4"/>
    <mergeCell ref="B3:E7"/>
    <mergeCell ref="F3:I6"/>
    <mergeCell ref="J3:L4"/>
    <mergeCell ref="M3:O6"/>
    <mergeCell ref="P3:R4"/>
    <mergeCell ref="S3:U4"/>
    <mergeCell ref="V3:X4"/>
    <mergeCell ref="Y3:AA4"/>
    <mergeCell ref="AB2:AD2"/>
    <mergeCell ref="AE2:AG2"/>
    <mergeCell ref="AH2:AJ2"/>
    <mergeCell ref="AK2:AM2"/>
    <mergeCell ref="AN2:AP2"/>
    <mergeCell ref="AQ2:AS2"/>
    <mergeCell ref="B1:Q1"/>
    <mergeCell ref="AR1:AW1"/>
    <mergeCell ref="B2:E2"/>
    <mergeCell ref="F2:I2"/>
    <mergeCell ref="J2:L2"/>
    <mergeCell ref="M2:O2"/>
    <mergeCell ref="P2:R2"/>
    <mergeCell ref="S2:U2"/>
    <mergeCell ref="V2:X2"/>
    <mergeCell ref="Y2:AA2"/>
  </mergeCells>
  <phoneticPr fontId="9"/>
  <pageMargins left="0.35" right="0.23622047244094491" top="0.51" bottom="0.17" header="0.31496062992125984" footer="0.17"/>
  <pageSetup paperSize="9" scale="33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④-1 競技環境整備（競技会運営）７大会以外事業報告書</vt:lpstr>
      <vt:lpstr>⑦区分表</vt:lpstr>
      <vt:lpstr>⑫2023【A事業】対象経費基準</vt:lpstr>
      <vt:lpstr>_3×3事業</vt:lpstr>
      <vt:lpstr>'④-1 競技環境整備（競技会運営）７大会以外事業報告書'!Print_Area</vt:lpstr>
      <vt:lpstr>⑫2023【A事業】対象経費基準!Print_Area</vt:lpstr>
      <vt:lpstr>育成環境整備事業</vt:lpstr>
      <vt:lpstr>競技環境整備事業</vt:lpstr>
      <vt:lpstr>社会貢献事業</vt:lpstr>
      <vt:lpstr>人材養成事業</vt:lpstr>
      <vt:lpstr>大区分</vt:lpstr>
      <vt:lpstr>普及促進事業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北海道バスケットボール協会</cp:lastModifiedBy>
  <cp:lastPrinted>2022-11-26T05:35:44Z</cp:lastPrinted>
  <dcterms:created xsi:type="dcterms:W3CDTF">2010-09-14T00:32:09Z</dcterms:created>
  <dcterms:modified xsi:type="dcterms:W3CDTF">2022-12-18T11:29:43Z</dcterms:modified>
</cp:coreProperties>
</file>